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20" windowHeight="9090" firstSheet="1" activeTab="1"/>
  </bookViews>
  <sheets>
    <sheet name="Well Production" sheetId="1" r:id="rId1"/>
    <sheet name="Facility Production Report" sheetId="2" r:id="rId2"/>
    <sheet name="Injection Well Report" sheetId="3" r:id="rId3"/>
    <sheet name="Change of Well Status Report" sheetId="4" r:id="rId4"/>
  </sheets>
  <definedNames>
    <definedName name="_xlnm.Print_Area" localSheetId="3">'Change of Well Status Report'!$A$1:$O$60</definedName>
    <definedName name="_xlnm.Print_Area" localSheetId="1">'Facility Production Report'!$A$1:$AA$30</definedName>
    <definedName name="_xlnm.Print_Area" localSheetId="2">'Injection Well Report'!$A$1:$J$38</definedName>
    <definedName name="_xlnm.Print_Area" localSheetId="0">'Well Production'!$A$1:$M$35</definedName>
  </definedNames>
  <calcPr fullCalcOnLoad="1"/>
</workbook>
</file>

<file path=xl/sharedStrings.xml><?xml version="1.0" encoding="utf-8"?>
<sst xmlns="http://schemas.openxmlformats.org/spreadsheetml/2006/main" count="192" uniqueCount="135">
  <si>
    <t>Gas</t>
  </si>
  <si>
    <t>Lease Fuel</t>
  </si>
  <si>
    <t>Flared</t>
  </si>
  <si>
    <t>Condensate</t>
  </si>
  <si>
    <t>Plant Fuel</t>
  </si>
  <si>
    <t>Crude Oil</t>
  </si>
  <si>
    <t>Process Shrinkage</t>
  </si>
  <si>
    <t>Liquids</t>
  </si>
  <si>
    <t>Sales Deliveries</t>
  </si>
  <si>
    <t>Well Name</t>
  </si>
  <si>
    <t>WID</t>
  </si>
  <si>
    <t>Year</t>
  </si>
  <si>
    <t>Month</t>
  </si>
  <si>
    <t>Page</t>
  </si>
  <si>
    <t>Contact Name</t>
  </si>
  <si>
    <t>Telephone</t>
  </si>
  <si>
    <t>Date</t>
  </si>
  <si>
    <t>Hours Produced</t>
  </si>
  <si>
    <t>Well Production Report (WPR-02)</t>
  </si>
  <si>
    <t>Facility Production Report (FPR-02)</t>
  </si>
  <si>
    <t>Receipt Point</t>
  </si>
  <si>
    <t>This form must be filed with the National Energy Board Exploration and Production Team within 14 days of a change in well status.</t>
  </si>
  <si>
    <t>1.  WELL IDENTIFICATION</t>
  </si>
  <si>
    <t>Grid</t>
  </si>
  <si>
    <t>First Filing for this Well</t>
  </si>
  <si>
    <t>2.  WELL LICENSEE / OPERATOR IDENTIFICATION</t>
  </si>
  <si>
    <t>Filing Company Name</t>
  </si>
  <si>
    <t>Contact Name (PRINT)</t>
  </si>
  <si>
    <t>Telephone No.</t>
  </si>
  <si>
    <r>
      <t>Fax No</t>
    </r>
    <r>
      <rPr>
        <sz val="10"/>
        <rFont val="Arial"/>
        <family val="0"/>
      </rPr>
      <t>.</t>
    </r>
  </si>
  <si>
    <t>Email</t>
  </si>
  <si>
    <t>3.  NEW STATUS INFORMATION</t>
  </si>
  <si>
    <t>Status Effective Date</t>
  </si>
  <si>
    <t>Field Code</t>
  </si>
  <si>
    <t>Day</t>
  </si>
  <si>
    <t>Pool Code</t>
  </si>
  <si>
    <t>Completion Interval (mKB)</t>
  </si>
  <si>
    <t>Top</t>
  </si>
  <si>
    <t>Base</t>
  </si>
  <si>
    <t>Issuance of new pool codes will be made after receipt of this application.</t>
  </si>
  <si>
    <t xml:space="preserve">4.  WELL TYPE </t>
  </si>
  <si>
    <t>Producer</t>
  </si>
  <si>
    <t>Steam-Assisted Gravity Drain</t>
  </si>
  <si>
    <t>Injection</t>
  </si>
  <si>
    <t>Injection - Drilling Discharge</t>
  </si>
  <si>
    <t>Observation</t>
  </si>
  <si>
    <t>Other</t>
  </si>
  <si>
    <t>5.  WELL FLUID PRODUCTION</t>
  </si>
  <si>
    <t>Not Applicable</t>
  </si>
  <si>
    <t>Acid Gas</t>
  </si>
  <si>
    <t>Nitrogen</t>
  </si>
  <si>
    <t>Solvent</t>
  </si>
  <si>
    <t>Liquefied Petroleum Gas</t>
  </si>
  <si>
    <t>Steam</t>
  </si>
  <si>
    <t>Bitumen</t>
  </si>
  <si>
    <t>Air</t>
  </si>
  <si>
    <t>Carbon Dioxide</t>
  </si>
  <si>
    <t xml:space="preserve">6.  WELL MODE </t>
  </si>
  <si>
    <t>Pumping</t>
  </si>
  <si>
    <t>Gas Lift</t>
  </si>
  <si>
    <t>Suspended</t>
  </si>
  <si>
    <t>Flowing</t>
  </si>
  <si>
    <t>Abandoned</t>
  </si>
  <si>
    <t>Details</t>
  </si>
  <si>
    <t>Change of Well Status (CWS-02)</t>
  </si>
  <si>
    <t>Field/Area Code</t>
  </si>
  <si>
    <r>
      <t>(10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</si>
  <si>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sz val="9"/>
        <rFont val="Arial"/>
        <family val="2"/>
      </rP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</si>
  <si>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BS / Water</t>
  </si>
  <si>
    <r>
      <t>(10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m</t>
    </r>
    <r>
      <rPr>
        <vertAlign val="superscript"/>
        <sz val="9"/>
        <rFont val="Arial"/>
        <family val="0"/>
      </rPr>
      <t>3</t>
    </r>
    <r>
      <rPr>
        <sz val="9"/>
        <rFont val="Arial"/>
        <family val="0"/>
      </rPr>
      <t>)</t>
    </r>
  </si>
  <si>
    <t>Producing Pool Code</t>
  </si>
  <si>
    <t>Hours Injected</t>
  </si>
  <si>
    <t>Liquids Receipts</t>
  </si>
  <si>
    <t>Injection Well Report (IWR-02)</t>
  </si>
  <si>
    <t>Company Name:</t>
  </si>
  <si>
    <t xml:space="preserve">Field Name: </t>
  </si>
  <si>
    <t>Line Loss/Meter Diff.</t>
  </si>
  <si>
    <t>Combined NGL</t>
  </si>
  <si>
    <t>Facility Name:</t>
  </si>
  <si>
    <t xml:space="preserve">Company Name: </t>
  </si>
  <si>
    <t>Gas Receipt Point:</t>
  </si>
  <si>
    <t xml:space="preserve">Oil Receipt Point: </t>
  </si>
  <si>
    <r>
      <t>Ethane C</t>
    </r>
    <r>
      <rPr>
        <vertAlign val="subscript"/>
        <sz val="10"/>
        <rFont val="Arial"/>
        <family val="2"/>
      </rPr>
      <t>2</t>
    </r>
  </si>
  <si>
    <r>
      <t>Propane C</t>
    </r>
    <r>
      <rPr>
        <vertAlign val="subscript"/>
        <sz val="10"/>
        <rFont val="Arial"/>
        <family val="2"/>
      </rPr>
      <t>3</t>
    </r>
  </si>
  <si>
    <r>
      <t>Butane 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</t>
    </r>
  </si>
  <si>
    <t>Opening Inventory</t>
  </si>
  <si>
    <t>Closing Inventory</t>
  </si>
  <si>
    <t>Raw Gas Receipts</t>
  </si>
  <si>
    <t>Gas Energy Content</t>
  </si>
  <si>
    <r>
      <t>(GJ/m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0"/>
      </rPr>
      <t>)</t>
    </r>
  </si>
  <si>
    <r>
      <t>Pentanes Plus  +C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</t>
    </r>
  </si>
  <si>
    <t>(tonnes)</t>
  </si>
  <si>
    <t>Wellhead Gas</t>
  </si>
  <si>
    <t>Net Raw Gas</t>
  </si>
  <si>
    <t xml:space="preserve"> </t>
  </si>
  <si>
    <t>7.  OTHER</t>
  </si>
  <si>
    <t>Sulphur</t>
  </si>
  <si>
    <t>N</t>
  </si>
  <si>
    <t>W</t>
  </si>
  <si>
    <t>Seq Code</t>
  </si>
  <si>
    <t>Field Name</t>
  </si>
  <si>
    <t>Pool Name</t>
  </si>
  <si>
    <t>Interest Identifier</t>
  </si>
  <si>
    <t>FPR-02      Effective: 1 January 2006</t>
  </si>
  <si>
    <t>Date of filing</t>
  </si>
  <si>
    <t>Date of Filing</t>
  </si>
  <si>
    <t>Water Receipts</t>
  </si>
  <si>
    <t>Water Disposed</t>
  </si>
  <si>
    <t>Comments (Identify means/destination of disposal ie., trucked, pipeline)</t>
  </si>
  <si>
    <t>NGL (Sales Deliveries)</t>
  </si>
  <si>
    <t xml:space="preserve">Water Opening Inventory </t>
  </si>
  <si>
    <t>Water Closing Inventory</t>
  </si>
  <si>
    <t>Total</t>
  </si>
  <si>
    <t>Injection Well Type:</t>
  </si>
  <si>
    <t>Volume Received</t>
  </si>
  <si>
    <t>Disposed Volume</t>
  </si>
  <si>
    <t>Comments</t>
  </si>
  <si>
    <t xml:space="preserve">Company Name:  </t>
  </si>
  <si>
    <t xml:space="preserve">Field Name:  </t>
  </si>
  <si>
    <t>WPR-02      Effective: 1 January 2006</t>
  </si>
  <si>
    <t>IWR-02      Effective: 1 January 2006</t>
  </si>
  <si>
    <r>
      <t>Gas (10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)</t>
    </r>
  </si>
  <si>
    <r>
      <t xml:space="preserve"> Crude (10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)</t>
    </r>
  </si>
  <si>
    <r>
      <t xml:space="preserve">     Condensate (m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)</t>
    </r>
  </si>
  <si>
    <r>
      <t>Water (m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)</t>
    </r>
  </si>
  <si>
    <t>CWS-02      Effective: 1 January 2006</t>
  </si>
  <si>
    <t>PL</t>
  </si>
  <si>
    <t>Field / Area Code</t>
  </si>
  <si>
    <t>Shut-in (if &lt; 60 days)</t>
  </si>
  <si>
    <t>Crude Oil (Sour)</t>
  </si>
  <si>
    <t>Crude Oil (Sweet)</t>
  </si>
  <si>
    <t>Gas (Sour)</t>
  </si>
  <si>
    <t>Water (Fresh)</t>
  </si>
  <si>
    <t>Gas (Sweet))</t>
  </si>
  <si>
    <t>Brine/Salt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</si>
</sst>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mmmm\ d\,\ yyyy"/>
    <numFmt numFmtId="173" formatCode="[$-409]h:mm:ss\ AM/PM"/>
    <numFmt numFmtId="174" formatCode="#\ \o\f\ #"/>
    <numFmt numFmtId="175" formatCode="0\°"/>
    <numFmt numFmtId="176" formatCode="0\'"/>
    <numFmt numFmtId="177" formatCode="0.0"/>
    <numFmt numFmtId="178" formatCode="000"/>
    <numFmt numFmtId="179" formatCode="[$-409]mmmm\ dd\,\ yyyy"/>
    <numFmt numFmtId="180" formatCode="[$-409]mmmm\ d\,\ yyyy;@"/>
    <numFmt numFmtId="181" formatCode="\(00\)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8" fillId="0" borderId="0" xfId="0" applyFont="1" applyAlignment="1">
      <alignment horizontal="center"/>
    </xf>
    <xf numFmtId="43" fontId="0" fillId="0" borderId="5" xfId="15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4" fillId="5" borderId="18" xfId="0" applyFont="1" applyFill="1" applyBorder="1" applyAlignment="1">
      <alignment/>
    </xf>
    <xf numFmtId="0" fontId="0" fillId="5" borderId="19" xfId="0" applyFill="1" applyBorder="1" applyAlignment="1">
      <alignment/>
    </xf>
    <xf numFmtId="0" fontId="4" fillId="5" borderId="19" xfId="0" applyFont="1" applyFill="1" applyBorder="1" applyAlignment="1">
      <alignment/>
    </xf>
    <xf numFmtId="0" fontId="0" fillId="5" borderId="20" xfId="0" applyFill="1" applyBorder="1" applyAlignment="1">
      <alignment/>
    </xf>
    <xf numFmtId="0" fontId="4" fillId="5" borderId="16" xfId="0" applyFont="1" applyFill="1" applyBorder="1" applyAlignment="1">
      <alignment/>
    </xf>
    <xf numFmtId="0" fontId="0" fillId="5" borderId="0" xfId="0" applyFill="1" applyAlignment="1">
      <alignment/>
    </xf>
    <xf numFmtId="0" fontId="0" fillId="0" borderId="0" xfId="0" applyFont="1" applyAlignment="1">
      <alignment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/>
    </xf>
    <xf numFmtId="177" fontId="2" fillId="0" borderId="1" xfId="0" applyNumberFormat="1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0" fillId="0" borderId="0" xfId="15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0" fillId="3" borderId="26" xfId="0" applyFill="1" applyBorder="1" applyAlignment="1">
      <alignment/>
    </xf>
    <xf numFmtId="0" fontId="2" fillId="3" borderId="37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177" fontId="0" fillId="6" borderId="1" xfId="0" applyNumberFormat="1" applyFill="1" applyBorder="1" applyAlignment="1">
      <alignment horizontal="center"/>
    </xf>
    <xf numFmtId="177" fontId="0" fillId="6" borderId="8" xfId="0" applyNumberFormat="1" applyFill="1" applyBorder="1" applyAlignment="1">
      <alignment horizontal="center"/>
    </xf>
    <xf numFmtId="177" fontId="0" fillId="6" borderId="26" xfId="0" applyNumberFormat="1" applyFill="1" applyBorder="1" applyAlignment="1">
      <alignment horizontal="center"/>
    </xf>
    <xf numFmtId="177" fontId="0" fillId="6" borderId="30" xfId="0" applyNumberFormat="1" applyFill="1" applyBorder="1" applyAlignment="1">
      <alignment horizontal="center"/>
    </xf>
    <xf numFmtId="177" fontId="0" fillId="5" borderId="33" xfId="0" applyNumberFormat="1" applyFill="1" applyBorder="1" applyAlignment="1">
      <alignment horizontal="center"/>
    </xf>
    <xf numFmtId="177" fontId="0" fillId="5" borderId="30" xfId="0" applyNumberFormat="1" applyFill="1" applyBorder="1" applyAlignment="1">
      <alignment horizontal="center"/>
    </xf>
    <xf numFmtId="177" fontId="0" fillId="6" borderId="31" xfId="0" applyNumberFormat="1" applyFill="1" applyBorder="1" applyAlignment="1">
      <alignment horizontal="center"/>
    </xf>
    <xf numFmtId="177" fontId="0" fillId="6" borderId="41" xfId="0" applyNumberFormat="1" applyFill="1" applyBorder="1" applyAlignment="1">
      <alignment horizontal="center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4" borderId="3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5" borderId="15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4" fillId="5" borderId="18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4" fillId="5" borderId="1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5" borderId="42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 wrapText="1"/>
    </xf>
    <xf numFmtId="0" fontId="0" fillId="3" borderId="35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3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4" fillId="0" borderId="0" xfId="0" applyFont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77" fontId="0" fillId="5" borderId="33" xfId="0" applyNumberFormat="1" applyFont="1" applyFill="1" applyBorder="1" applyAlignment="1">
      <alignment horizontal="center"/>
    </xf>
    <xf numFmtId="177" fontId="0" fillId="5" borderId="3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3" borderId="35" xfId="0" applyFill="1" applyBorder="1" applyAlignment="1">
      <alignment horizontal="center"/>
    </xf>
    <xf numFmtId="0" fontId="0" fillId="3" borderId="37" xfId="0" applyFill="1" applyBorder="1" applyAlignment="1">
      <alignment horizontal="center" wrapText="1"/>
    </xf>
    <xf numFmtId="0" fontId="0" fillId="3" borderId="48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49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0" fontId="0" fillId="5" borderId="6" xfId="0" applyFill="1" applyBorder="1" applyAlignment="1">
      <alignment/>
    </xf>
    <xf numFmtId="0" fontId="0" fillId="0" borderId="20" xfId="0" applyBorder="1" applyAlignment="1">
      <alignment/>
    </xf>
    <xf numFmtId="0" fontId="0" fillId="0" borderId="50" xfId="0" applyBorder="1" applyAlignment="1">
      <alignment/>
    </xf>
    <xf numFmtId="0" fontId="4" fillId="4" borderId="51" xfId="0" applyFont="1" applyFill="1" applyBorder="1" applyAlignment="1">
      <alignment horizontal="center" wrapText="1"/>
    </xf>
    <xf numFmtId="49" fontId="0" fillId="0" borderId="23" xfId="0" applyNumberFormat="1" applyBorder="1" applyAlignment="1">
      <alignment horizontal="center"/>
    </xf>
    <xf numFmtId="0" fontId="0" fillId="3" borderId="41" xfId="0" applyFill="1" applyBorder="1" applyAlignment="1">
      <alignment/>
    </xf>
    <xf numFmtId="0" fontId="0" fillId="0" borderId="52" xfId="0" applyBorder="1" applyAlignment="1">
      <alignment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3" borderId="43" xfId="0" applyFill="1" applyBorder="1" applyAlignment="1">
      <alignment horizontal="center" wrapText="1"/>
    </xf>
    <xf numFmtId="0" fontId="0" fillId="6" borderId="22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5" borderId="32" xfId="0" applyFill="1" applyBorder="1" applyAlignment="1">
      <alignment horizontal="center" wrapText="1"/>
    </xf>
    <xf numFmtId="0" fontId="0" fillId="3" borderId="38" xfId="0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3" borderId="13" xfId="0" applyFont="1" applyFill="1" applyBorder="1" applyAlignment="1">
      <alignment horizontal="center" wrapText="1"/>
    </xf>
    <xf numFmtId="0" fontId="0" fillId="3" borderId="48" xfId="0" applyFont="1" applyFill="1" applyBorder="1" applyAlignment="1">
      <alignment horizontal="center" wrapText="1"/>
    </xf>
    <xf numFmtId="0" fontId="0" fillId="3" borderId="49" xfId="0" applyFont="1" applyFill="1" applyBorder="1" applyAlignment="1">
      <alignment horizontal="center" wrapText="1"/>
    </xf>
    <xf numFmtId="0" fontId="0" fillId="3" borderId="43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0" fontId="0" fillId="3" borderId="56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fill"/>
    </xf>
    <xf numFmtId="0" fontId="4" fillId="2" borderId="0" xfId="0" applyFont="1" applyFill="1" applyAlignment="1">
      <alignment horizontal="left"/>
    </xf>
    <xf numFmtId="0" fontId="2" fillId="0" borderId="5" xfId="0" applyFont="1" applyBorder="1" applyAlignment="1">
      <alignment horizontal="center"/>
    </xf>
    <xf numFmtId="180" fontId="0" fillId="0" borderId="5" xfId="0" applyNumberForma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4" borderId="49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4" borderId="51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4" borderId="55" xfId="0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4" borderId="49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3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6" fillId="3" borderId="0" xfId="0" applyFont="1" applyFill="1" applyAlignment="1">
      <alignment horizontal="center"/>
    </xf>
    <xf numFmtId="0" fontId="0" fillId="0" borderId="4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8" fontId="0" fillId="0" borderId="45" xfId="0" applyNumberFormat="1" applyFont="1" applyBorder="1" applyAlignment="1">
      <alignment horizontal="center"/>
    </xf>
    <xf numFmtId="178" fontId="0" fillId="0" borderId="24" xfId="0" applyNumberFormat="1" applyFont="1" applyBorder="1" applyAlignment="1">
      <alignment horizontal="center"/>
    </xf>
    <xf numFmtId="178" fontId="0" fillId="0" borderId="2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2</xdr:col>
      <xdr:colOff>1409700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24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33</xdr:row>
      <xdr:rowOff>0</xdr:rowOff>
    </xdr:from>
    <xdr:to>
      <xdr:col>12</xdr:col>
      <xdr:colOff>676275</xdr:colOff>
      <xdr:row>35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8229600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4</xdr:col>
      <xdr:colOff>428625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524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523875</xdr:colOff>
      <xdr:row>27</xdr:row>
      <xdr:rowOff>66675</xdr:rowOff>
    </xdr:from>
    <xdr:to>
      <xdr:col>26</xdr:col>
      <xdr:colOff>1628775</xdr:colOff>
      <xdr:row>29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25725" y="6934200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35</xdr:row>
      <xdr:rowOff>123825</xdr:rowOff>
    </xdr:from>
    <xdr:to>
      <xdr:col>10</xdr:col>
      <xdr:colOff>419100</xdr:colOff>
      <xdr:row>37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8562975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2</xdr:col>
      <xdr:colOff>1419225</xdr:colOff>
      <xdr:row>3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2524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5</xdr:col>
      <xdr:colOff>9525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2124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58</xdr:row>
      <xdr:rowOff>19050</xdr:rowOff>
    </xdr:from>
    <xdr:to>
      <xdr:col>14</xdr:col>
      <xdr:colOff>1200150</xdr:colOff>
      <xdr:row>60</xdr:row>
      <xdr:rowOff>38100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914400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E10" sqref="E10"/>
    </sheetView>
  </sheetViews>
  <sheetFormatPr defaultColWidth="9.140625" defaultRowHeight="12.75"/>
  <cols>
    <col min="1" max="1" width="6.8515625" style="0" customWidth="1"/>
    <col min="2" max="2" width="10.8515625" style="0" customWidth="1"/>
    <col min="3" max="3" width="25.00390625" style="0" customWidth="1"/>
    <col min="4" max="4" width="17.7109375" style="0" customWidth="1"/>
    <col min="5" max="5" width="11.57421875" style="0" customWidth="1"/>
    <col min="6" max="6" width="10.28125" style="0" customWidth="1"/>
    <col min="7" max="7" width="11.7109375" style="0" customWidth="1"/>
    <col min="8" max="8" width="13.28125" style="0" customWidth="1"/>
    <col min="9" max="9" width="11.57421875" style="0" customWidth="1"/>
    <col min="10" max="10" width="12.421875" style="0" customWidth="1"/>
    <col min="11" max="11" width="10.57421875" style="0" customWidth="1"/>
    <col min="12" max="13" width="10.421875" style="0" customWidth="1"/>
    <col min="14" max="14" width="17.57421875" style="0" customWidth="1"/>
  </cols>
  <sheetData>
    <row r="1" spans="9:11" ht="13.5" thickBot="1">
      <c r="I1" s="24"/>
      <c r="J1" s="24"/>
      <c r="K1" s="7"/>
    </row>
    <row r="2" spans="7:11" ht="36.75" customHeight="1">
      <c r="G2" s="31" t="s">
        <v>11</v>
      </c>
      <c r="H2" s="32" t="s">
        <v>12</v>
      </c>
      <c r="I2" s="217" t="s">
        <v>65</v>
      </c>
      <c r="J2" s="218"/>
      <c r="K2" s="175" t="s">
        <v>13</v>
      </c>
    </row>
    <row r="3" spans="6:11" ht="18.75" customHeight="1" thickBot="1">
      <c r="F3" s="25"/>
      <c r="G3" s="100"/>
      <c r="H3" s="72"/>
      <c r="I3" s="158"/>
      <c r="J3" s="176"/>
      <c r="K3" s="69"/>
    </row>
    <row r="5" ht="13.5" thickBot="1"/>
    <row r="6" spans="1:13" ht="21" customHeight="1" thickBot="1">
      <c r="A6" s="33" t="s">
        <v>18</v>
      </c>
      <c r="B6" s="37"/>
      <c r="C6" s="37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 ht="33" customHeight="1" thickBot="1">
      <c r="A7" s="36" t="s">
        <v>117</v>
      </c>
      <c r="B7" s="41"/>
      <c r="C7" s="172"/>
      <c r="D7" s="38"/>
      <c r="E7" s="37"/>
      <c r="F7" s="37"/>
      <c r="G7" s="38" t="s">
        <v>118</v>
      </c>
      <c r="H7" s="37"/>
      <c r="I7" s="37"/>
      <c r="J7" s="37"/>
      <c r="K7" s="37"/>
      <c r="L7" s="37"/>
      <c r="M7" s="39"/>
    </row>
    <row r="8" spans="1:13" s="154" customFormat="1" ht="25.5">
      <c r="A8" s="166" t="s">
        <v>126</v>
      </c>
      <c r="B8" s="167" t="s">
        <v>10</v>
      </c>
      <c r="C8" s="168" t="s">
        <v>9</v>
      </c>
      <c r="D8" s="169" t="s">
        <v>70</v>
      </c>
      <c r="E8" s="167" t="s">
        <v>92</v>
      </c>
      <c r="F8" s="168" t="s">
        <v>2</v>
      </c>
      <c r="G8" s="168" t="s">
        <v>1</v>
      </c>
      <c r="H8" s="168" t="s">
        <v>93</v>
      </c>
      <c r="I8" s="168" t="s">
        <v>5</v>
      </c>
      <c r="J8" s="168" t="s">
        <v>3</v>
      </c>
      <c r="K8" s="168" t="s">
        <v>68</v>
      </c>
      <c r="L8" s="170" t="s">
        <v>17</v>
      </c>
      <c r="M8" s="171" t="s">
        <v>20</v>
      </c>
    </row>
    <row r="9" spans="1:13" s="1" customFormat="1" ht="14.25" thickBot="1">
      <c r="A9" s="165"/>
      <c r="B9" s="159"/>
      <c r="C9" s="26"/>
      <c r="D9" s="27"/>
      <c r="E9" s="28" t="s">
        <v>66</v>
      </c>
      <c r="F9" s="28" t="s">
        <v>66</v>
      </c>
      <c r="G9" s="28" t="s">
        <v>66</v>
      </c>
      <c r="H9" s="28" t="s">
        <v>66</v>
      </c>
      <c r="I9" s="28" t="s">
        <v>67</v>
      </c>
      <c r="J9" s="28" t="s">
        <v>67</v>
      </c>
      <c r="K9" s="28" t="s">
        <v>67</v>
      </c>
      <c r="L9" s="29"/>
      <c r="M9" s="30"/>
    </row>
    <row r="10" spans="1:13" ht="21.75" customHeight="1">
      <c r="A10" s="164"/>
      <c r="B10" s="160"/>
      <c r="C10" s="3"/>
      <c r="D10" s="77"/>
      <c r="E10" s="74"/>
      <c r="F10" s="74"/>
      <c r="G10" s="74"/>
      <c r="H10" s="107">
        <f>E10-F10-G10</f>
        <v>0</v>
      </c>
      <c r="I10" s="75"/>
      <c r="J10" s="75"/>
      <c r="K10" s="76"/>
      <c r="L10" s="77"/>
      <c r="M10" s="78"/>
    </row>
    <row r="11" spans="1:13" ht="21.75" customHeight="1">
      <c r="A11" s="162"/>
      <c r="B11" s="64"/>
      <c r="C11" s="2"/>
      <c r="D11" s="51"/>
      <c r="E11" s="51"/>
      <c r="F11" s="51"/>
      <c r="G11" s="51"/>
      <c r="H11" s="101">
        <f aca="true" t="shared" si="0" ref="H11:H25">E11-F11-G11</f>
        <v>0</v>
      </c>
      <c r="I11" s="51"/>
      <c r="J11" s="51"/>
      <c r="K11" s="51"/>
      <c r="L11" s="51"/>
      <c r="M11" s="79"/>
    </row>
    <row r="12" spans="1:13" ht="21.75" customHeight="1">
      <c r="A12" s="162"/>
      <c r="B12" s="64"/>
      <c r="C12" s="2"/>
      <c r="D12" s="51"/>
      <c r="E12" s="51"/>
      <c r="F12" s="51"/>
      <c r="G12" s="51"/>
      <c r="H12" s="101">
        <f t="shared" si="0"/>
        <v>0</v>
      </c>
      <c r="I12" s="51"/>
      <c r="J12" s="51"/>
      <c r="K12" s="51"/>
      <c r="L12" s="51"/>
      <c r="M12" s="79"/>
    </row>
    <row r="13" spans="1:13" ht="21.75" customHeight="1">
      <c r="A13" s="162"/>
      <c r="B13" s="64"/>
      <c r="C13" s="2"/>
      <c r="D13" s="51"/>
      <c r="E13" s="51"/>
      <c r="F13" s="51"/>
      <c r="G13" s="51"/>
      <c r="H13" s="101">
        <f t="shared" si="0"/>
        <v>0</v>
      </c>
      <c r="I13" s="51"/>
      <c r="J13" s="51"/>
      <c r="K13" s="51"/>
      <c r="L13" s="51"/>
      <c r="M13" s="79"/>
    </row>
    <row r="14" spans="1:13" ht="21.75" customHeight="1">
      <c r="A14" s="162"/>
      <c r="B14" s="64"/>
      <c r="C14" s="2"/>
      <c r="D14" s="51"/>
      <c r="E14" s="51"/>
      <c r="F14" s="51"/>
      <c r="G14" s="51"/>
      <c r="H14" s="101">
        <f t="shared" si="0"/>
        <v>0</v>
      </c>
      <c r="I14" s="51"/>
      <c r="J14" s="51"/>
      <c r="K14" s="51"/>
      <c r="L14" s="51"/>
      <c r="M14" s="79"/>
    </row>
    <row r="15" spans="1:13" ht="21.75" customHeight="1">
      <c r="A15" s="162"/>
      <c r="B15" s="64"/>
      <c r="C15" s="2"/>
      <c r="D15" s="51"/>
      <c r="E15" s="51"/>
      <c r="F15" s="51"/>
      <c r="G15" s="51"/>
      <c r="H15" s="101">
        <f t="shared" si="0"/>
        <v>0</v>
      </c>
      <c r="I15" s="51"/>
      <c r="J15" s="51"/>
      <c r="K15" s="51"/>
      <c r="L15" s="51"/>
      <c r="M15" s="79"/>
    </row>
    <row r="16" spans="1:13" ht="21.75" customHeight="1">
      <c r="A16" s="162"/>
      <c r="B16" s="64"/>
      <c r="C16" s="2"/>
      <c r="D16" s="51"/>
      <c r="E16" s="51"/>
      <c r="F16" s="51"/>
      <c r="G16" s="51"/>
      <c r="H16" s="101">
        <f t="shared" si="0"/>
        <v>0</v>
      </c>
      <c r="I16" s="51"/>
      <c r="J16" s="51"/>
      <c r="K16" s="51"/>
      <c r="L16" s="51"/>
      <c r="M16" s="79"/>
    </row>
    <row r="17" spans="1:13" ht="21.75" customHeight="1">
      <c r="A17" s="162"/>
      <c r="B17" s="64"/>
      <c r="C17" s="2"/>
      <c r="D17" s="51"/>
      <c r="E17" s="51"/>
      <c r="F17" s="51"/>
      <c r="G17" s="51"/>
      <c r="H17" s="101">
        <f t="shared" si="0"/>
        <v>0</v>
      </c>
      <c r="I17" s="51"/>
      <c r="J17" s="51"/>
      <c r="K17" s="51"/>
      <c r="L17" s="51"/>
      <c r="M17" s="79"/>
    </row>
    <row r="18" spans="1:13" ht="21.75" customHeight="1">
      <c r="A18" s="162"/>
      <c r="B18" s="64"/>
      <c r="C18" s="2"/>
      <c r="D18" s="51"/>
      <c r="E18" s="51"/>
      <c r="F18" s="51"/>
      <c r="G18" s="51"/>
      <c r="H18" s="101">
        <f t="shared" si="0"/>
        <v>0</v>
      </c>
      <c r="I18" s="51"/>
      <c r="J18" s="51"/>
      <c r="K18" s="51"/>
      <c r="L18" s="51"/>
      <c r="M18" s="79"/>
    </row>
    <row r="19" spans="1:13" ht="21.75" customHeight="1">
      <c r="A19" s="162"/>
      <c r="B19" s="64"/>
      <c r="C19" s="2"/>
      <c r="D19" s="51"/>
      <c r="E19" s="51"/>
      <c r="F19" s="51"/>
      <c r="G19" s="51"/>
      <c r="H19" s="101">
        <f t="shared" si="0"/>
        <v>0</v>
      </c>
      <c r="I19" s="51"/>
      <c r="J19" s="51"/>
      <c r="K19" s="51"/>
      <c r="L19" s="51"/>
      <c r="M19" s="79"/>
    </row>
    <row r="20" spans="1:13" ht="21.75" customHeight="1">
      <c r="A20" s="162"/>
      <c r="B20" s="64"/>
      <c r="C20" s="2"/>
      <c r="D20" s="51"/>
      <c r="E20" s="51"/>
      <c r="F20" s="51"/>
      <c r="G20" s="51"/>
      <c r="H20" s="101">
        <f t="shared" si="0"/>
        <v>0</v>
      </c>
      <c r="I20" s="51"/>
      <c r="J20" s="51"/>
      <c r="K20" s="51"/>
      <c r="L20" s="51"/>
      <c r="M20" s="79"/>
    </row>
    <row r="21" spans="1:13" ht="21.75" customHeight="1">
      <c r="A21" s="162"/>
      <c r="B21" s="64"/>
      <c r="C21" s="2"/>
      <c r="D21" s="51"/>
      <c r="E21" s="51"/>
      <c r="F21" s="51"/>
      <c r="G21" s="51"/>
      <c r="H21" s="101">
        <f t="shared" si="0"/>
        <v>0</v>
      </c>
      <c r="I21" s="51"/>
      <c r="J21" s="51"/>
      <c r="K21" s="51"/>
      <c r="L21" s="51"/>
      <c r="M21" s="79"/>
    </row>
    <row r="22" spans="1:13" ht="21.75" customHeight="1">
      <c r="A22" s="162"/>
      <c r="B22" s="64"/>
      <c r="C22" s="2"/>
      <c r="D22" s="51"/>
      <c r="E22" s="51"/>
      <c r="F22" s="51"/>
      <c r="G22" s="51"/>
      <c r="H22" s="101">
        <f t="shared" si="0"/>
        <v>0</v>
      </c>
      <c r="I22" s="51"/>
      <c r="J22" s="51"/>
      <c r="K22" s="51"/>
      <c r="L22" s="51"/>
      <c r="M22" s="79"/>
    </row>
    <row r="23" spans="1:13" ht="21.75" customHeight="1">
      <c r="A23" s="162"/>
      <c r="B23" s="64"/>
      <c r="C23" s="2"/>
      <c r="D23" s="51"/>
      <c r="E23" s="51"/>
      <c r="F23" s="51"/>
      <c r="G23" s="51"/>
      <c r="H23" s="101">
        <f t="shared" si="0"/>
        <v>0</v>
      </c>
      <c r="I23" s="51"/>
      <c r="J23" s="51"/>
      <c r="K23" s="51"/>
      <c r="L23" s="51"/>
      <c r="M23" s="79"/>
    </row>
    <row r="24" spans="1:13" ht="21.75" customHeight="1">
      <c r="A24" s="162"/>
      <c r="B24" s="64"/>
      <c r="C24" s="2"/>
      <c r="D24" s="51"/>
      <c r="E24" s="51"/>
      <c r="F24" s="51"/>
      <c r="G24" s="51"/>
      <c r="H24" s="101">
        <f t="shared" si="0"/>
        <v>0</v>
      </c>
      <c r="I24" s="51"/>
      <c r="J24" s="51"/>
      <c r="K24" s="51"/>
      <c r="L24" s="51"/>
      <c r="M24" s="79"/>
    </row>
    <row r="25" spans="1:13" ht="21.75" customHeight="1" thickBot="1">
      <c r="A25" s="163"/>
      <c r="B25" s="161"/>
      <c r="C25" s="70"/>
      <c r="D25" s="80"/>
      <c r="E25" s="80"/>
      <c r="F25" s="80"/>
      <c r="G25" s="80"/>
      <c r="H25" s="102">
        <f t="shared" si="0"/>
        <v>0</v>
      </c>
      <c r="I25" s="81"/>
      <c r="J25" s="81"/>
      <c r="K25" s="81"/>
      <c r="L25" s="81"/>
      <c r="M25" s="82"/>
    </row>
    <row r="26" spans="1:13" ht="21.75" customHeight="1" thickBot="1">
      <c r="A26" s="153" t="s">
        <v>112</v>
      </c>
      <c r="B26" s="173"/>
      <c r="C26" s="153"/>
      <c r="D26" s="152"/>
      <c r="E26" s="108">
        <f aca="true" t="shared" si="1" ref="E26:L26">SUM(E10:E25)</f>
        <v>0</v>
      </c>
      <c r="F26" s="108">
        <f t="shared" si="1"/>
        <v>0</v>
      </c>
      <c r="G26" s="108">
        <f t="shared" si="1"/>
        <v>0</v>
      </c>
      <c r="H26" s="108">
        <f t="shared" si="1"/>
        <v>0</v>
      </c>
      <c r="I26" s="108">
        <f t="shared" si="1"/>
        <v>0</v>
      </c>
      <c r="J26" s="108">
        <f t="shared" si="1"/>
        <v>0</v>
      </c>
      <c r="K26" s="108">
        <f t="shared" si="1"/>
        <v>0</v>
      </c>
      <c r="L26" s="108">
        <f t="shared" si="1"/>
        <v>0</v>
      </c>
      <c r="M26" s="90"/>
    </row>
    <row r="29" spans="1:10" ht="12.75">
      <c r="A29" s="6"/>
      <c r="B29" s="216"/>
      <c r="C29" s="216"/>
      <c r="E29" s="216"/>
      <c r="F29" s="216"/>
      <c r="H29" s="65"/>
      <c r="I29" s="216"/>
      <c r="J29" s="216"/>
    </row>
    <row r="30" spans="1:9" ht="12.75">
      <c r="A30" s="8" t="s">
        <v>14</v>
      </c>
      <c r="E30" s="8" t="s">
        <v>15</v>
      </c>
      <c r="H30" s="65"/>
      <c r="I30" s="8" t="s">
        <v>104</v>
      </c>
    </row>
    <row r="31" spans="8:9" ht="12.75">
      <c r="H31" s="7"/>
      <c r="I31" s="7"/>
    </row>
    <row r="35" ht="12.75">
      <c r="A35" s="9" t="s">
        <v>119</v>
      </c>
    </row>
  </sheetData>
  <mergeCells count="4">
    <mergeCell ref="I29:J29"/>
    <mergeCell ref="B29:C29"/>
    <mergeCell ref="E29:F29"/>
    <mergeCell ref="I2:J2"/>
  </mergeCells>
  <printOptions/>
  <pageMargins left="0.7480314960629921" right="0.7480314960629921" top="0.5905511811023623" bottom="0.5118110236220472" header="0.5118110236220472" footer="0.5118110236220472"/>
  <pageSetup horizontalDpi="600" verticalDpi="600" orientation="landscape" scale="76" r:id="rId2"/>
  <headerFooter alignWithMargins="0">
    <oddHeader>&amp;C&amp;"Arial,Italic"&amp;16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30"/>
  <sheetViews>
    <sheetView tabSelected="1" workbookViewId="0" topLeftCell="A2">
      <selection activeCell="R39" sqref="R39"/>
    </sheetView>
  </sheetViews>
  <sheetFormatPr defaultColWidth="9.140625" defaultRowHeight="12.75"/>
  <cols>
    <col min="1" max="1" width="6.28125" style="0" customWidth="1"/>
    <col min="2" max="4" width="8.421875" style="0" customWidth="1"/>
    <col min="6" max="6" width="10.00390625" style="0" customWidth="1"/>
    <col min="7" max="8" width="8.8515625" style="0" customWidth="1"/>
    <col min="9" max="9" width="9.00390625" style="0" customWidth="1"/>
    <col min="10" max="12" width="8.421875" style="0" customWidth="1"/>
    <col min="14" max="15" width="8.421875" style="0" customWidth="1"/>
    <col min="16" max="16" width="8.140625" style="0" customWidth="1"/>
    <col min="17" max="17" width="8.7109375" style="0" customWidth="1"/>
    <col min="18" max="18" width="9.00390625" style="0" customWidth="1"/>
    <col min="19" max="19" width="6.28125" style="0" customWidth="1"/>
    <col min="20" max="20" width="8.421875" style="0" customWidth="1"/>
    <col min="21" max="21" width="9.00390625" style="0" customWidth="1"/>
    <col min="22" max="23" width="8.421875" style="0" customWidth="1"/>
    <col min="24" max="24" width="8.57421875" style="0" customWidth="1"/>
    <col min="27" max="27" width="26.00390625" style="0" customWidth="1"/>
  </cols>
  <sheetData>
    <row r="1" spans="2:8" ht="13.5" thickBot="1">
      <c r="B1" s="7"/>
      <c r="C1" s="7"/>
      <c r="D1" s="7"/>
      <c r="E1" s="7"/>
      <c r="F1" s="7"/>
      <c r="G1" s="7"/>
      <c r="H1" s="7"/>
    </row>
    <row r="2" spans="2:24" ht="27.75" customHeight="1">
      <c r="B2" s="7"/>
      <c r="C2" s="7"/>
      <c r="D2" s="7"/>
      <c r="E2" s="7"/>
      <c r="F2" s="7"/>
      <c r="G2" s="7"/>
      <c r="H2" s="7"/>
      <c r="S2" s="226" t="s">
        <v>11</v>
      </c>
      <c r="T2" s="218"/>
      <c r="U2" s="217" t="s">
        <v>12</v>
      </c>
      <c r="V2" s="218"/>
      <c r="W2" s="217" t="s">
        <v>13</v>
      </c>
      <c r="X2" s="224"/>
    </row>
    <row r="3" spans="2:24" ht="24.75" customHeight="1" thickBot="1">
      <c r="B3" s="7"/>
      <c r="C3" s="7"/>
      <c r="D3" s="7"/>
      <c r="E3" s="7"/>
      <c r="F3" s="7"/>
      <c r="G3" s="7"/>
      <c r="H3" s="7"/>
      <c r="S3" s="227"/>
      <c r="T3" s="228"/>
      <c r="U3" s="222"/>
      <c r="V3" s="223"/>
      <c r="W3" s="222"/>
      <c r="X3" s="225"/>
    </row>
    <row r="4" spans="2:19" ht="12.75">
      <c r="B4" s="7"/>
      <c r="C4" s="7"/>
      <c r="D4" s="7"/>
      <c r="E4" s="7"/>
      <c r="F4" s="7"/>
      <c r="G4" s="7"/>
      <c r="H4" s="7"/>
      <c r="M4" s="7"/>
      <c r="N4" s="7"/>
      <c r="O4" s="7"/>
      <c r="P4" s="7"/>
      <c r="Q4" s="7"/>
      <c r="R4" s="7"/>
      <c r="S4" s="7"/>
    </row>
    <row r="5" spans="2:8" ht="13.5" thickBot="1">
      <c r="B5" s="7"/>
      <c r="C5" s="7"/>
      <c r="D5" s="7"/>
      <c r="E5" s="7"/>
      <c r="F5" s="7"/>
      <c r="G5" s="7"/>
      <c r="H5" s="7"/>
    </row>
    <row r="6" spans="1:27" ht="21" customHeight="1" thickBot="1">
      <c r="A6" s="33" t="s">
        <v>19</v>
      </c>
      <c r="B6" s="40"/>
      <c r="C6" s="34"/>
      <c r="D6" s="37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7"/>
      <c r="U6" s="37"/>
      <c r="V6" s="37"/>
      <c r="W6" s="37"/>
      <c r="X6" s="37"/>
      <c r="Y6" s="37"/>
      <c r="Z6" s="37"/>
      <c r="AA6" s="39"/>
    </row>
    <row r="7" spans="1:27" ht="21" customHeight="1" thickBot="1">
      <c r="A7" s="33" t="s">
        <v>79</v>
      </c>
      <c r="B7" s="40"/>
      <c r="C7" s="34"/>
      <c r="D7" s="37"/>
      <c r="E7" s="34"/>
      <c r="F7" s="34"/>
      <c r="G7" s="34"/>
      <c r="H7" s="34"/>
      <c r="I7" s="40"/>
      <c r="J7" s="40"/>
      <c r="K7" s="40" t="s">
        <v>78</v>
      </c>
      <c r="L7" s="40"/>
      <c r="M7" s="34"/>
      <c r="N7" s="34"/>
      <c r="O7" s="34"/>
      <c r="P7" s="34"/>
      <c r="Q7" s="34"/>
      <c r="R7" s="34"/>
      <c r="S7" s="34"/>
      <c r="T7" s="37"/>
      <c r="U7" s="37"/>
      <c r="V7" s="37"/>
      <c r="W7" s="37"/>
      <c r="X7" s="37"/>
      <c r="Y7" s="37"/>
      <c r="Z7" s="37"/>
      <c r="AA7" s="39"/>
    </row>
    <row r="8" spans="1:27" ht="21" customHeight="1" thickBot="1">
      <c r="A8" s="33" t="s">
        <v>80</v>
      </c>
      <c r="B8" s="40"/>
      <c r="C8" s="34"/>
      <c r="D8" s="37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7"/>
      <c r="U8" s="37"/>
      <c r="V8" s="37"/>
      <c r="W8" s="37"/>
      <c r="X8" s="37"/>
      <c r="Y8" s="37"/>
      <c r="Z8" s="37"/>
      <c r="AA8" s="39"/>
    </row>
    <row r="9" spans="1:27" ht="21" customHeight="1" thickBot="1">
      <c r="A9" s="36" t="s">
        <v>81</v>
      </c>
      <c r="B9" s="37"/>
      <c r="C9" s="38"/>
      <c r="D9" s="37"/>
      <c r="E9" s="37"/>
      <c r="F9" s="37"/>
      <c r="G9" s="38"/>
      <c r="H9" s="38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41"/>
      <c r="V9" s="37"/>
      <c r="W9" s="37"/>
      <c r="X9" s="37"/>
      <c r="Y9" s="37"/>
      <c r="Z9" s="37"/>
      <c r="AA9" s="39"/>
    </row>
    <row r="10" spans="1:27" ht="16.5" thickBot="1">
      <c r="A10" s="177"/>
      <c r="B10" s="219" t="s">
        <v>0</v>
      </c>
      <c r="C10" s="220"/>
      <c r="D10" s="220"/>
      <c r="E10" s="220"/>
      <c r="F10" s="220"/>
      <c r="G10" s="220"/>
      <c r="H10" s="94"/>
      <c r="I10" s="219" t="s">
        <v>109</v>
      </c>
      <c r="J10" s="220"/>
      <c r="K10" s="220"/>
      <c r="L10" s="220"/>
      <c r="M10" s="221"/>
      <c r="N10" s="219" t="s">
        <v>7</v>
      </c>
      <c r="O10" s="220"/>
      <c r="P10" s="220"/>
      <c r="Q10" s="220"/>
      <c r="R10" s="220"/>
      <c r="S10" s="220"/>
      <c r="T10" s="220"/>
      <c r="U10" s="221"/>
      <c r="V10" s="219" t="s">
        <v>46</v>
      </c>
      <c r="W10" s="220"/>
      <c r="X10" s="220"/>
      <c r="Y10" s="220"/>
      <c r="Z10" s="220"/>
      <c r="AA10" s="221"/>
    </row>
    <row r="11" spans="1:27" s="155" customFormat="1" ht="52.5">
      <c r="A11" s="180" t="s">
        <v>126</v>
      </c>
      <c r="B11" s="166" t="s">
        <v>87</v>
      </c>
      <c r="C11" s="181" t="s">
        <v>2</v>
      </c>
      <c r="D11" s="181" t="s">
        <v>4</v>
      </c>
      <c r="E11" s="181" t="s">
        <v>6</v>
      </c>
      <c r="F11" s="181" t="s">
        <v>76</v>
      </c>
      <c r="G11" s="182" t="s">
        <v>8</v>
      </c>
      <c r="H11" s="183" t="s">
        <v>88</v>
      </c>
      <c r="I11" s="184" t="s">
        <v>77</v>
      </c>
      <c r="J11" s="184" t="s">
        <v>82</v>
      </c>
      <c r="K11" s="181" t="s">
        <v>83</v>
      </c>
      <c r="L11" s="181" t="s">
        <v>84</v>
      </c>
      <c r="M11" s="183" t="s">
        <v>90</v>
      </c>
      <c r="N11" s="184" t="s">
        <v>72</v>
      </c>
      <c r="O11" s="184" t="s">
        <v>85</v>
      </c>
      <c r="P11" s="181" t="s">
        <v>2</v>
      </c>
      <c r="Q11" s="181" t="s">
        <v>4</v>
      </c>
      <c r="R11" s="181" t="s">
        <v>6</v>
      </c>
      <c r="S11" s="185" t="s">
        <v>76</v>
      </c>
      <c r="T11" s="185" t="s">
        <v>86</v>
      </c>
      <c r="U11" s="186" t="s">
        <v>8</v>
      </c>
      <c r="V11" s="187" t="s">
        <v>96</v>
      </c>
      <c r="W11" s="188" t="s">
        <v>110</v>
      </c>
      <c r="X11" s="189" t="s">
        <v>106</v>
      </c>
      <c r="Y11" s="169" t="s">
        <v>107</v>
      </c>
      <c r="Z11" s="190" t="s">
        <v>111</v>
      </c>
      <c r="AA11" s="191" t="s">
        <v>108</v>
      </c>
    </row>
    <row r="12" spans="1:27" ht="13.5">
      <c r="A12" s="179"/>
      <c r="B12" s="92" t="s">
        <v>69</v>
      </c>
      <c r="C12" s="43" t="s">
        <v>69</v>
      </c>
      <c r="D12" s="43" t="s">
        <v>69</v>
      </c>
      <c r="E12" s="43" t="s">
        <v>69</v>
      </c>
      <c r="F12" s="43" t="s">
        <v>69</v>
      </c>
      <c r="G12" s="91" t="s">
        <v>69</v>
      </c>
      <c r="H12" s="44" t="s">
        <v>89</v>
      </c>
      <c r="I12" s="45" t="s">
        <v>67</v>
      </c>
      <c r="J12" s="45" t="s">
        <v>67</v>
      </c>
      <c r="K12" s="45" t="s">
        <v>67</v>
      </c>
      <c r="L12" s="45" t="s">
        <v>67</v>
      </c>
      <c r="M12" s="46" t="s">
        <v>67</v>
      </c>
      <c r="N12" s="45" t="s">
        <v>67</v>
      </c>
      <c r="O12" s="45" t="s">
        <v>67</v>
      </c>
      <c r="P12" s="47" t="s">
        <v>67</v>
      </c>
      <c r="Q12" s="47" t="s">
        <v>67</v>
      </c>
      <c r="R12" s="47" t="s">
        <v>67</v>
      </c>
      <c r="S12" s="47" t="s">
        <v>67</v>
      </c>
      <c r="T12" s="47" t="s">
        <v>67</v>
      </c>
      <c r="U12" s="93" t="s">
        <v>67</v>
      </c>
      <c r="V12" s="66" t="s">
        <v>91</v>
      </c>
      <c r="W12" s="96" t="s">
        <v>67</v>
      </c>
      <c r="X12" s="66" t="s">
        <v>67</v>
      </c>
      <c r="Y12" s="67" t="s">
        <v>67</v>
      </c>
      <c r="Z12" s="97" t="s">
        <v>67</v>
      </c>
      <c r="AA12" s="95"/>
    </row>
    <row r="13" spans="1:27" ht="21" customHeight="1">
      <c r="A13" s="178"/>
      <c r="B13" s="84"/>
      <c r="C13" s="51"/>
      <c r="D13" s="51"/>
      <c r="E13" s="51"/>
      <c r="F13" s="51"/>
      <c r="G13" s="101">
        <f>B13-C13-D13-E13-F13</f>
        <v>0</v>
      </c>
      <c r="H13" s="79"/>
      <c r="I13" s="64"/>
      <c r="J13" s="51"/>
      <c r="K13" s="51"/>
      <c r="L13" s="51"/>
      <c r="M13" s="79"/>
      <c r="N13" s="64"/>
      <c r="O13" s="64"/>
      <c r="P13" s="51"/>
      <c r="Q13" s="51"/>
      <c r="R13" s="51"/>
      <c r="S13" s="51"/>
      <c r="T13" s="51"/>
      <c r="U13" s="103">
        <f>N13+O13-P13-Q13-R13-S13-T13</f>
        <v>0</v>
      </c>
      <c r="V13" s="63"/>
      <c r="W13" s="98"/>
      <c r="X13" s="51"/>
      <c r="Y13" s="51"/>
      <c r="Z13" s="105">
        <f>W13+X13-Y13</f>
        <v>0</v>
      </c>
      <c r="AA13" s="68"/>
    </row>
    <row r="14" spans="1:27" ht="21" customHeight="1">
      <c r="A14" s="178"/>
      <c r="B14" s="85"/>
      <c r="C14" s="51"/>
      <c r="D14" s="51"/>
      <c r="E14" s="51"/>
      <c r="F14" s="51"/>
      <c r="G14" s="101">
        <f aca="true" t="shared" si="0" ref="G14:G22">B14-C14-D14-E14-F14</f>
        <v>0</v>
      </c>
      <c r="H14" s="79"/>
      <c r="I14" s="64"/>
      <c r="J14" s="51"/>
      <c r="K14" s="51"/>
      <c r="L14" s="51"/>
      <c r="M14" s="79"/>
      <c r="N14" s="64"/>
      <c r="O14" s="64"/>
      <c r="P14" s="51"/>
      <c r="Q14" s="51"/>
      <c r="R14" s="51"/>
      <c r="S14" s="51"/>
      <c r="T14" s="51"/>
      <c r="U14" s="103">
        <f>N14+O14-P14-Q14-R14-S14-T14</f>
        <v>0</v>
      </c>
      <c r="V14" s="63"/>
      <c r="W14" s="98"/>
      <c r="X14" s="51"/>
      <c r="Y14" s="51"/>
      <c r="Z14" s="105">
        <f>W14+X14-Y14</f>
        <v>0</v>
      </c>
      <c r="AA14" s="68"/>
    </row>
    <row r="15" spans="1:27" ht="21" customHeight="1">
      <c r="A15" s="178"/>
      <c r="B15" s="84"/>
      <c r="C15" s="51"/>
      <c r="D15" s="51"/>
      <c r="E15" s="51"/>
      <c r="F15" s="51"/>
      <c r="G15" s="101">
        <f t="shared" si="0"/>
        <v>0</v>
      </c>
      <c r="H15" s="79"/>
      <c r="I15" s="64"/>
      <c r="J15" s="51"/>
      <c r="K15" s="51"/>
      <c r="L15" s="51"/>
      <c r="M15" s="79"/>
      <c r="N15" s="64"/>
      <c r="O15" s="64"/>
      <c r="P15" s="51"/>
      <c r="Q15" s="51"/>
      <c r="R15" s="51"/>
      <c r="S15" s="51"/>
      <c r="T15" s="51"/>
      <c r="U15" s="103">
        <f>N15+O15-P15-Q15-R15-S15-T15</f>
        <v>0</v>
      </c>
      <c r="V15" s="63"/>
      <c r="W15" s="98"/>
      <c r="X15" s="51"/>
      <c r="Y15" s="51"/>
      <c r="Z15" s="105">
        <f>W15+X15-Y15</f>
        <v>0</v>
      </c>
      <c r="AA15" s="68"/>
    </row>
    <row r="16" spans="1:27" ht="21" customHeight="1">
      <c r="A16" s="178"/>
      <c r="B16" s="84"/>
      <c r="C16" s="51"/>
      <c r="D16" s="51"/>
      <c r="E16" s="86"/>
      <c r="F16" s="86"/>
      <c r="G16" s="101">
        <f t="shared" si="0"/>
        <v>0</v>
      </c>
      <c r="H16" s="87"/>
      <c r="I16" s="88"/>
      <c r="J16" s="86"/>
      <c r="K16" s="86"/>
      <c r="L16" s="86"/>
      <c r="M16" s="87"/>
      <c r="N16" s="88"/>
      <c r="O16" s="88"/>
      <c r="P16" s="86"/>
      <c r="Q16" s="51"/>
      <c r="R16" s="51"/>
      <c r="S16" s="51"/>
      <c r="T16" s="51"/>
      <c r="U16" s="103">
        <f aca="true" t="shared" si="1" ref="U16:U22">N16+O16-P16-Q16-R16-S16-T16</f>
        <v>0</v>
      </c>
      <c r="V16" s="89"/>
      <c r="W16" s="99"/>
      <c r="X16" s="86"/>
      <c r="Y16" s="51"/>
      <c r="Z16" s="105">
        <f aca="true" t="shared" si="2" ref="Z16:Z22">W16+X16-Y16</f>
        <v>0</v>
      </c>
      <c r="AA16" s="68"/>
    </row>
    <row r="17" spans="1:27" ht="21" customHeight="1">
      <c r="A17" s="178"/>
      <c r="B17" s="84"/>
      <c r="C17" s="51"/>
      <c r="D17" s="51"/>
      <c r="E17" s="86"/>
      <c r="F17" s="86"/>
      <c r="G17" s="101">
        <f t="shared" si="0"/>
        <v>0</v>
      </c>
      <c r="H17" s="87"/>
      <c r="I17" s="88"/>
      <c r="J17" s="86"/>
      <c r="K17" s="86"/>
      <c r="L17" s="86"/>
      <c r="M17" s="87"/>
      <c r="N17" s="88"/>
      <c r="O17" s="88"/>
      <c r="P17" s="86"/>
      <c r="Q17" s="86"/>
      <c r="R17" s="51"/>
      <c r="S17" s="51"/>
      <c r="T17" s="51"/>
      <c r="U17" s="103">
        <f t="shared" si="1"/>
        <v>0</v>
      </c>
      <c r="V17" s="89"/>
      <c r="W17" s="99"/>
      <c r="X17" s="86"/>
      <c r="Y17" s="51"/>
      <c r="Z17" s="105">
        <f t="shared" si="2"/>
        <v>0</v>
      </c>
      <c r="AA17" s="68"/>
    </row>
    <row r="18" spans="1:27" ht="21" customHeight="1">
      <c r="A18" s="178"/>
      <c r="B18" s="84"/>
      <c r="C18" s="86"/>
      <c r="D18" s="86"/>
      <c r="E18" s="86"/>
      <c r="F18" s="86"/>
      <c r="G18" s="101">
        <f t="shared" si="0"/>
        <v>0</v>
      </c>
      <c r="H18" s="87"/>
      <c r="I18" s="88"/>
      <c r="J18" s="86"/>
      <c r="K18" s="86"/>
      <c r="L18" s="86"/>
      <c r="M18" s="87"/>
      <c r="N18" s="88"/>
      <c r="O18" s="88"/>
      <c r="P18" s="86"/>
      <c r="Q18" s="86"/>
      <c r="R18" s="51"/>
      <c r="S18" s="51"/>
      <c r="T18" s="51"/>
      <c r="U18" s="103">
        <f t="shared" si="1"/>
        <v>0</v>
      </c>
      <c r="V18" s="89"/>
      <c r="W18" s="99"/>
      <c r="X18" s="86"/>
      <c r="Y18" s="51"/>
      <c r="Z18" s="105">
        <f t="shared" si="2"/>
        <v>0</v>
      </c>
      <c r="AA18" s="68"/>
    </row>
    <row r="19" spans="1:27" ht="21" customHeight="1">
      <c r="A19" s="178"/>
      <c r="B19" s="84"/>
      <c r="C19" s="86"/>
      <c r="D19" s="86"/>
      <c r="E19" s="86"/>
      <c r="F19" s="86"/>
      <c r="G19" s="101">
        <f t="shared" si="0"/>
        <v>0</v>
      </c>
      <c r="H19" s="87"/>
      <c r="I19" s="88"/>
      <c r="J19" s="86"/>
      <c r="K19" s="86"/>
      <c r="L19" s="86"/>
      <c r="M19" s="87"/>
      <c r="N19" s="88"/>
      <c r="O19" s="88"/>
      <c r="P19" s="86"/>
      <c r="Q19" s="86"/>
      <c r="R19" s="51"/>
      <c r="S19" s="51"/>
      <c r="T19" s="51"/>
      <c r="U19" s="103">
        <f t="shared" si="1"/>
        <v>0</v>
      </c>
      <c r="V19" s="89"/>
      <c r="W19" s="99"/>
      <c r="X19" s="86"/>
      <c r="Y19" s="51"/>
      <c r="Z19" s="105">
        <f t="shared" si="2"/>
        <v>0</v>
      </c>
      <c r="AA19" s="68"/>
    </row>
    <row r="20" spans="1:27" ht="21" customHeight="1">
      <c r="A20" s="178"/>
      <c r="B20" s="84"/>
      <c r="C20" s="86"/>
      <c r="D20" s="86"/>
      <c r="E20" s="86"/>
      <c r="F20" s="86"/>
      <c r="G20" s="101">
        <f t="shared" si="0"/>
        <v>0</v>
      </c>
      <c r="H20" s="87"/>
      <c r="I20" s="88"/>
      <c r="J20" s="86"/>
      <c r="K20" s="86"/>
      <c r="L20" s="86"/>
      <c r="M20" s="87"/>
      <c r="N20" s="88"/>
      <c r="O20" s="88"/>
      <c r="P20" s="86"/>
      <c r="Q20" s="86"/>
      <c r="R20" s="51"/>
      <c r="S20" s="51"/>
      <c r="T20" s="51"/>
      <c r="U20" s="103">
        <f t="shared" si="1"/>
        <v>0</v>
      </c>
      <c r="V20" s="89"/>
      <c r="W20" s="99"/>
      <c r="X20" s="86"/>
      <c r="Y20" s="51"/>
      <c r="Z20" s="105">
        <f t="shared" si="2"/>
        <v>0</v>
      </c>
      <c r="AA20" s="68"/>
    </row>
    <row r="21" spans="1:27" ht="21" customHeight="1">
      <c r="A21" s="178"/>
      <c r="B21" s="84"/>
      <c r="C21" s="86"/>
      <c r="D21" s="86"/>
      <c r="E21" s="86"/>
      <c r="F21" s="86"/>
      <c r="G21" s="101">
        <f t="shared" si="0"/>
        <v>0</v>
      </c>
      <c r="H21" s="87"/>
      <c r="I21" s="88"/>
      <c r="J21" s="86"/>
      <c r="K21" s="86"/>
      <c r="L21" s="86"/>
      <c r="M21" s="87"/>
      <c r="N21" s="88"/>
      <c r="O21" s="88"/>
      <c r="P21" s="86"/>
      <c r="Q21" s="86"/>
      <c r="R21" s="51"/>
      <c r="S21" s="51"/>
      <c r="T21" s="51"/>
      <c r="U21" s="103">
        <f t="shared" si="1"/>
        <v>0</v>
      </c>
      <c r="V21" s="89"/>
      <c r="W21" s="99"/>
      <c r="X21" s="86"/>
      <c r="Y21" s="51"/>
      <c r="Z21" s="105">
        <f t="shared" si="2"/>
        <v>0</v>
      </c>
      <c r="AA21" s="68"/>
    </row>
    <row r="22" spans="1:27" ht="21" customHeight="1" thickBot="1">
      <c r="A22" s="174"/>
      <c r="B22" s="83"/>
      <c r="C22" s="72"/>
      <c r="D22" s="72"/>
      <c r="E22" s="72"/>
      <c r="F22" s="72"/>
      <c r="G22" s="102">
        <f t="shared" si="0"/>
        <v>0</v>
      </c>
      <c r="H22" s="73"/>
      <c r="I22" s="62"/>
      <c r="J22" s="72"/>
      <c r="K22" s="72"/>
      <c r="L22" s="72"/>
      <c r="M22" s="73"/>
      <c r="N22" s="62"/>
      <c r="O22" s="72"/>
      <c r="P22" s="72"/>
      <c r="Q22" s="72"/>
      <c r="R22" s="72"/>
      <c r="S22" s="72"/>
      <c r="T22" s="72"/>
      <c r="U22" s="104">
        <f t="shared" si="1"/>
        <v>0</v>
      </c>
      <c r="V22" s="71"/>
      <c r="W22" s="100"/>
      <c r="X22" s="72"/>
      <c r="Y22" s="72"/>
      <c r="Z22" s="106">
        <f t="shared" si="2"/>
        <v>0</v>
      </c>
      <c r="AA22" s="69"/>
    </row>
    <row r="23" s="7" customFormat="1" ht="21" customHeight="1"/>
    <row r="24" spans="1:16" s="7" customFormat="1" ht="12.75" customHeight="1">
      <c r="A24" s="6"/>
      <c r="B24" s="6"/>
      <c r="C24" s="6"/>
      <c r="D24" s="6"/>
      <c r="E24" s="6"/>
      <c r="H24" s="6"/>
      <c r="I24" s="6"/>
      <c r="J24" s="6"/>
      <c r="K24" s="6"/>
      <c r="N24" s="216"/>
      <c r="O24" s="216"/>
      <c r="P24" s="216"/>
    </row>
    <row r="25" spans="1:14" s="7" customFormat="1" ht="12.75" customHeight="1">
      <c r="A25" s="18" t="s">
        <v>14</v>
      </c>
      <c r="H25" s="18" t="s">
        <v>15</v>
      </c>
      <c r="N25" s="8" t="s">
        <v>105</v>
      </c>
    </row>
    <row r="26" s="7" customFormat="1" ht="12.75" customHeight="1"/>
    <row r="27" spans="14:15" ht="12.75">
      <c r="N27" s="7"/>
      <c r="O27" s="7"/>
    </row>
    <row r="30" spans="1:5" ht="12.75">
      <c r="A30" s="42" t="s">
        <v>103</v>
      </c>
      <c r="C30" s="42"/>
      <c r="D30" s="42"/>
      <c r="E30" s="42"/>
    </row>
  </sheetData>
  <mergeCells count="11">
    <mergeCell ref="S2:T2"/>
    <mergeCell ref="S3:T3"/>
    <mergeCell ref="N24:P24"/>
    <mergeCell ref="B10:G10"/>
    <mergeCell ref="N10:U10"/>
    <mergeCell ref="I10:M10"/>
    <mergeCell ref="V10:AA10"/>
    <mergeCell ref="U2:V2"/>
    <mergeCell ref="U3:V3"/>
    <mergeCell ref="W2:X2"/>
    <mergeCell ref="W3:X3"/>
  </mergeCells>
  <printOptions/>
  <pageMargins left="0.5511811023622047" right="0.5511811023622047" top="0.5905511811023623" bottom="0.5118110236220472" header="0.5118110236220472" footer="0.5118110236220472"/>
  <pageSetup horizontalDpi="600" verticalDpi="600" orientation="landscape" paperSize="5" scale="65" r:id="rId2"/>
  <rowBreaks count="1" manualBreakCount="1">
    <brk id="30" min="1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R38"/>
  <sheetViews>
    <sheetView view="pageBreakPreview" zoomScale="60" workbookViewId="0" topLeftCell="A1">
      <selection activeCell="C5" sqref="C5"/>
    </sheetView>
  </sheetViews>
  <sheetFormatPr defaultColWidth="9.140625" defaultRowHeight="12.75"/>
  <cols>
    <col min="1" max="1" width="6.7109375" style="114" customWidth="1"/>
    <col min="2" max="2" width="10.8515625" style="114" customWidth="1"/>
    <col min="3" max="3" width="29.421875" style="114" customWidth="1"/>
    <col min="4" max="4" width="18.421875" style="114" customWidth="1"/>
    <col min="5" max="5" width="19.00390625" style="114" customWidth="1"/>
    <col min="6" max="6" width="20.140625" style="114" customWidth="1"/>
    <col min="7" max="7" width="19.57421875" style="114" customWidth="1"/>
    <col min="8" max="8" width="9.421875" style="114" customWidth="1"/>
    <col min="9" max="9" width="11.140625" style="114" customWidth="1"/>
    <col min="10" max="10" width="18.421875" style="114" customWidth="1"/>
    <col min="11" max="11" width="17.57421875" style="114" customWidth="1"/>
    <col min="12" max="16384" width="9.140625" style="114" customWidth="1"/>
  </cols>
  <sheetData>
    <row r="1" s="22" customFormat="1" ht="13.5" thickBot="1"/>
    <row r="2" spans="2:10" ht="30" customHeight="1">
      <c r="B2" s="22"/>
      <c r="C2" s="22"/>
      <c r="D2" s="22"/>
      <c r="E2" s="109" t="s">
        <v>11</v>
      </c>
      <c r="F2" s="110" t="s">
        <v>12</v>
      </c>
      <c r="G2" s="229" t="s">
        <v>127</v>
      </c>
      <c r="H2" s="230"/>
      <c r="I2" s="113" t="s">
        <v>13</v>
      </c>
      <c r="J2" s="124"/>
    </row>
    <row r="3" spans="5:10" ht="18.75" customHeight="1" thickBot="1">
      <c r="E3" s="115"/>
      <c r="F3" s="116"/>
      <c r="G3" s="231"/>
      <c r="H3" s="232"/>
      <c r="I3" s="193"/>
      <c r="J3" s="192"/>
    </row>
    <row r="4" ht="12.75"/>
    <row r="6" ht="13.5" thickBot="1"/>
    <row r="7" spans="1:10" ht="20.25" customHeight="1" thickBot="1">
      <c r="A7" s="117" t="s">
        <v>73</v>
      </c>
      <c r="B7" s="121"/>
      <c r="C7" s="118"/>
      <c r="D7" s="118"/>
      <c r="E7" s="118"/>
      <c r="F7" s="118"/>
      <c r="G7" s="118"/>
      <c r="H7" s="118"/>
      <c r="I7" s="118"/>
      <c r="J7" s="119"/>
    </row>
    <row r="8" spans="1:18" ht="33" customHeight="1" thickBot="1">
      <c r="A8" s="120" t="s">
        <v>74</v>
      </c>
      <c r="B8" s="121"/>
      <c r="C8" s="121"/>
      <c r="D8" s="122"/>
      <c r="E8" s="121"/>
      <c r="F8" s="122" t="s">
        <v>75</v>
      </c>
      <c r="G8" s="121"/>
      <c r="H8" s="121"/>
      <c r="I8" s="121"/>
      <c r="J8" s="123"/>
      <c r="K8" s="124"/>
      <c r="L8" s="124"/>
      <c r="M8" s="124"/>
      <c r="N8" s="124"/>
      <c r="O8" s="124"/>
      <c r="P8" s="124"/>
      <c r="Q8" s="124"/>
      <c r="R8" s="124"/>
    </row>
    <row r="9" spans="1:18" ht="33" customHeight="1" thickBot="1">
      <c r="A9" s="117" t="s">
        <v>113</v>
      </c>
      <c r="B9" s="121"/>
      <c r="C9" s="118"/>
      <c r="D9" s="125" t="s">
        <v>121</v>
      </c>
      <c r="E9" s="125" t="s">
        <v>122</v>
      </c>
      <c r="F9" s="125" t="s">
        <v>123</v>
      </c>
      <c r="G9" s="126" t="s">
        <v>124</v>
      </c>
      <c r="H9" s="118"/>
      <c r="I9" s="118"/>
      <c r="J9" s="119"/>
      <c r="K9" s="124"/>
      <c r="L9" s="124"/>
      <c r="M9" s="124"/>
      <c r="N9" s="124"/>
      <c r="O9" s="124"/>
      <c r="P9" s="124"/>
      <c r="Q9" s="124"/>
      <c r="R9" s="124"/>
    </row>
    <row r="10" spans="1:10" s="205" customFormat="1" ht="25.5">
      <c r="A10" s="198" t="s">
        <v>126</v>
      </c>
      <c r="B10" s="199" t="s">
        <v>10</v>
      </c>
      <c r="C10" s="200" t="s">
        <v>9</v>
      </c>
      <c r="D10" s="201" t="s">
        <v>70</v>
      </c>
      <c r="E10" s="198" t="s">
        <v>85</v>
      </c>
      <c r="F10" s="202" t="s">
        <v>114</v>
      </c>
      <c r="G10" s="202" t="s">
        <v>115</v>
      </c>
      <c r="H10" s="203" t="s">
        <v>86</v>
      </c>
      <c r="I10" s="204" t="s">
        <v>71</v>
      </c>
      <c r="J10" s="203" t="s">
        <v>116</v>
      </c>
    </row>
    <row r="11" spans="1:10" s="134" customFormat="1" ht="13.5" thickBot="1">
      <c r="A11" s="127"/>
      <c r="B11" s="194"/>
      <c r="C11" s="128"/>
      <c r="D11" s="128"/>
      <c r="E11" s="127"/>
      <c r="F11" s="129"/>
      <c r="G11" s="130"/>
      <c r="H11" s="131"/>
      <c r="I11" s="132"/>
      <c r="J11" s="133"/>
    </row>
    <row r="12" spans="1:10" ht="21" customHeight="1">
      <c r="A12" s="197"/>
      <c r="B12" s="139"/>
      <c r="C12" s="135"/>
      <c r="D12" s="136"/>
      <c r="E12" s="137"/>
      <c r="F12" s="138"/>
      <c r="G12" s="138"/>
      <c r="H12" s="156">
        <f>E12+F12-G12</f>
        <v>0</v>
      </c>
      <c r="I12" s="139"/>
      <c r="J12" s="140"/>
    </row>
    <row r="13" spans="1:10" ht="21" customHeight="1">
      <c r="A13" s="195"/>
      <c r="B13" s="145"/>
      <c r="C13" s="142"/>
      <c r="D13" s="143"/>
      <c r="E13" s="141"/>
      <c r="F13" s="144"/>
      <c r="G13" s="144"/>
      <c r="H13" s="156">
        <f>E13+F13-G13</f>
        <v>0</v>
      </c>
      <c r="I13" s="145"/>
      <c r="J13" s="146"/>
    </row>
    <row r="14" spans="1:10" ht="21" customHeight="1">
      <c r="A14" s="195"/>
      <c r="B14" s="145"/>
      <c r="C14" s="142"/>
      <c r="D14" s="143"/>
      <c r="E14" s="141"/>
      <c r="F14" s="144"/>
      <c r="G14" s="144"/>
      <c r="H14" s="156">
        <f aca="true" t="shared" si="0" ref="H14:H27">E14+F14-G14</f>
        <v>0</v>
      </c>
      <c r="I14" s="145"/>
      <c r="J14" s="146"/>
    </row>
    <row r="15" spans="1:10" ht="21" customHeight="1">
      <c r="A15" s="195"/>
      <c r="B15" s="145"/>
      <c r="C15" s="142"/>
      <c r="D15" s="143"/>
      <c r="E15" s="141"/>
      <c r="F15" s="144"/>
      <c r="G15" s="144"/>
      <c r="H15" s="156">
        <f t="shared" si="0"/>
        <v>0</v>
      </c>
      <c r="I15" s="145"/>
      <c r="J15" s="146"/>
    </row>
    <row r="16" spans="1:10" ht="21" customHeight="1">
      <c r="A16" s="195"/>
      <c r="B16" s="145"/>
      <c r="C16" s="147"/>
      <c r="D16" s="134"/>
      <c r="E16" s="141"/>
      <c r="F16" s="144"/>
      <c r="G16" s="144"/>
      <c r="H16" s="156">
        <f t="shared" si="0"/>
        <v>0</v>
      </c>
      <c r="I16" s="145"/>
      <c r="J16" s="146"/>
    </row>
    <row r="17" spans="1:10" ht="21" customHeight="1">
      <c r="A17" s="195"/>
      <c r="B17" s="145"/>
      <c r="C17" s="142"/>
      <c r="D17" s="143" t="s">
        <v>94</v>
      </c>
      <c r="E17" s="141"/>
      <c r="F17" s="144"/>
      <c r="G17" s="144"/>
      <c r="H17" s="156">
        <f t="shared" si="0"/>
        <v>0</v>
      </c>
      <c r="I17" s="145"/>
      <c r="J17" s="146"/>
    </row>
    <row r="18" spans="1:10" ht="21" customHeight="1">
      <c r="A18" s="195"/>
      <c r="B18" s="145"/>
      <c r="C18" s="142"/>
      <c r="D18" s="143"/>
      <c r="E18" s="141"/>
      <c r="F18" s="144"/>
      <c r="G18" s="144"/>
      <c r="H18" s="156">
        <f t="shared" si="0"/>
        <v>0</v>
      </c>
      <c r="I18" s="145"/>
      <c r="J18" s="146"/>
    </row>
    <row r="19" spans="1:10" ht="21" customHeight="1">
      <c r="A19" s="195"/>
      <c r="B19" s="145"/>
      <c r="C19" s="142"/>
      <c r="D19" s="143"/>
      <c r="E19" s="141"/>
      <c r="F19" s="144"/>
      <c r="G19" s="144"/>
      <c r="H19" s="156">
        <f t="shared" si="0"/>
        <v>0</v>
      </c>
      <c r="I19" s="145"/>
      <c r="J19" s="146"/>
    </row>
    <row r="20" spans="1:10" ht="21" customHeight="1">
      <c r="A20" s="195"/>
      <c r="B20" s="145"/>
      <c r="C20" s="142"/>
      <c r="D20" s="143"/>
      <c r="E20" s="141"/>
      <c r="F20" s="144"/>
      <c r="G20" s="144"/>
      <c r="H20" s="156">
        <f t="shared" si="0"/>
        <v>0</v>
      </c>
      <c r="I20" s="145"/>
      <c r="J20" s="146"/>
    </row>
    <row r="21" spans="1:10" ht="21" customHeight="1">
      <c r="A21" s="195"/>
      <c r="B21" s="145"/>
      <c r="C21" s="142"/>
      <c r="D21" s="143"/>
      <c r="E21" s="141"/>
      <c r="F21" s="144"/>
      <c r="G21" s="144"/>
      <c r="H21" s="156">
        <f t="shared" si="0"/>
        <v>0</v>
      </c>
      <c r="I21" s="145"/>
      <c r="J21" s="146"/>
    </row>
    <row r="22" spans="1:10" s="124" customFormat="1" ht="21" customHeight="1">
      <c r="A22" s="195"/>
      <c r="B22" s="145"/>
      <c r="C22" s="142"/>
      <c r="D22" s="143"/>
      <c r="E22" s="141"/>
      <c r="F22" s="144"/>
      <c r="G22" s="144"/>
      <c r="H22" s="156">
        <f t="shared" si="0"/>
        <v>0</v>
      </c>
      <c r="I22" s="145"/>
      <c r="J22" s="146"/>
    </row>
    <row r="23" spans="1:10" ht="21" customHeight="1">
      <c r="A23" s="195"/>
      <c r="B23" s="145"/>
      <c r="C23" s="142"/>
      <c r="D23" s="143"/>
      <c r="E23" s="141"/>
      <c r="F23" s="144"/>
      <c r="G23" s="144"/>
      <c r="H23" s="156">
        <f t="shared" si="0"/>
        <v>0</v>
      </c>
      <c r="I23" s="145"/>
      <c r="J23" s="146"/>
    </row>
    <row r="24" spans="1:10" ht="21" customHeight="1">
      <c r="A24" s="195"/>
      <c r="B24" s="145"/>
      <c r="C24" s="142"/>
      <c r="D24" s="143"/>
      <c r="E24" s="141"/>
      <c r="F24" s="144"/>
      <c r="G24" s="144"/>
      <c r="H24" s="156">
        <f t="shared" si="0"/>
        <v>0</v>
      </c>
      <c r="I24" s="145"/>
      <c r="J24" s="146"/>
    </row>
    <row r="25" spans="1:10" ht="21" customHeight="1">
      <c r="A25" s="195"/>
      <c r="B25" s="145"/>
      <c r="C25" s="142"/>
      <c r="D25" s="143"/>
      <c r="E25" s="141"/>
      <c r="F25" s="144"/>
      <c r="G25" s="144"/>
      <c r="H25" s="156">
        <f t="shared" si="0"/>
        <v>0</v>
      </c>
      <c r="I25" s="145"/>
      <c r="J25" s="146"/>
    </row>
    <row r="26" spans="1:10" ht="21" customHeight="1">
      <c r="A26" s="195"/>
      <c r="B26" s="145"/>
      <c r="C26" s="142"/>
      <c r="D26" s="143"/>
      <c r="E26" s="141"/>
      <c r="F26" s="144"/>
      <c r="G26" s="144"/>
      <c r="H26" s="156">
        <f t="shared" si="0"/>
        <v>0</v>
      </c>
      <c r="I26" s="145"/>
      <c r="J26" s="146"/>
    </row>
    <row r="27" spans="1:10" ht="21" customHeight="1" thickBot="1">
      <c r="A27" s="196"/>
      <c r="B27" s="112"/>
      <c r="C27" s="148"/>
      <c r="D27" s="111"/>
      <c r="E27" s="115"/>
      <c r="F27" s="116"/>
      <c r="G27" s="116"/>
      <c r="H27" s="157">
        <f t="shared" si="0"/>
        <v>0</v>
      </c>
      <c r="I27" s="112"/>
      <c r="J27" s="149"/>
    </row>
    <row r="31" spans="1:9" ht="12.75">
      <c r="A31" s="150"/>
      <c r="B31" s="150"/>
      <c r="C31" s="150"/>
      <c r="E31" s="150"/>
      <c r="F31" s="150"/>
      <c r="H31" s="233"/>
      <c r="I31" s="233"/>
    </row>
    <row r="32" spans="1:8" ht="12.75">
      <c r="A32" s="151" t="s">
        <v>14</v>
      </c>
      <c r="E32" s="151" t="s">
        <v>15</v>
      </c>
      <c r="H32" s="151" t="s">
        <v>104</v>
      </c>
    </row>
    <row r="36" ht="12.75"/>
    <row r="37" ht="12.75">
      <c r="B37" s="9"/>
    </row>
    <row r="38" ht="12.75">
      <c r="B38" s="9" t="s">
        <v>120</v>
      </c>
    </row>
  </sheetData>
  <mergeCells count="3">
    <mergeCell ref="G2:H2"/>
    <mergeCell ref="G3:H3"/>
    <mergeCell ref="H31:I31"/>
  </mergeCells>
  <printOptions/>
  <pageMargins left="0.7480314960629921" right="0.7480314960629921" top="0.5905511811023623" bottom="0.5118110236220472" header="0.5118110236220472" footer="0.5118110236220472"/>
  <pageSetup horizontalDpi="600" verticalDpi="600" orientation="landscape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4:U60"/>
  <sheetViews>
    <sheetView workbookViewId="0" topLeftCell="A46">
      <selection activeCell="A8" sqref="A8:E8"/>
    </sheetView>
  </sheetViews>
  <sheetFormatPr defaultColWidth="9.140625" defaultRowHeight="12.75"/>
  <cols>
    <col min="1" max="1" width="6.7109375" style="0" customWidth="1"/>
    <col min="2" max="2" width="2.7109375" style="1" customWidth="1"/>
    <col min="3" max="3" width="12.8515625" style="0" customWidth="1"/>
    <col min="4" max="4" width="2.7109375" style="0" customWidth="1"/>
    <col min="5" max="5" width="6.7109375" style="0" customWidth="1"/>
    <col min="6" max="6" width="2.7109375" style="1" customWidth="1"/>
    <col min="7" max="9" width="5.00390625" style="0" customWidth="1"/>
    <col min="10" max="10" width="4.28125" style="0" customWidth="1"/>
    <col min="11" max="11" width="2.7109375" style="1" customWidth="1"/>
    <col min="12" max="13" width="5.00390625" style="0" customWidth="1"/>
    <col min="14" max="14" width="6.421875" style="0" customWidth="1"/>
    <col min="15" max="15" width="18.57421875" style="0" customWidth="1"/>
    <col min="17" max="17" width="8.7109375" style="0" customWidth="1"/>
  </cols>
  <sheetData>
    <row r="2" ht="12.75"/>
    <row r="3" ht="12.75"/>
    <row r="4" spans="7:15" ht="18.75">
      <c r="G4" s="237" t="s">
        <v>64</v>
      </c>
      <c r="H4" s="237"/>
      <c r="I4" s="237"/>
      <c r="J4" s="237"/>
      <c r="K4" s="237"/>
      <c r="L4" s="237"/>
      <c r="M4" s="237"/>
      <c r="N4" s="237"/>
      <c r="O4" s="237"/>
    </row>
    <row r="5" spans="7:15" ht="22.5" customHeight="1">
      <c r="G5" s="234" t="s">
        <v>21</v>
      </c>
      <c r="H5" s="234"/>
      <c r="I5" s="234"/>
      <c r="J5" s="234"/>
      <c r="K5" s="234"/>
      <c r="L5" s="234"/>
      <c r="M5" s="234"/>
      <c r="N5" s="234"/>
      <c r="O5" s="234"/>
    </row>
    <row r="6" spans="1:15" ht="12.75">
      <c r="A6" s="10" t="s">
        <v>22</v>
      </c>
      <c r="B6" s="55"/>
      <c r="C6" s="10"/>
      <c r="D6" s="10"/>
      <c r="E6" s="10"/>
      <c r="F6" s="55"/>
      <c r="G6" s="10"/>
      <c r="H6" s="10"/>
      <c r="I6" s="10"/>
      <c r="J6" s="10"/>
      <c r="K6" s="55"/>
      <c r="L6" s="10"/>
      <c r="M6" s="11"/>
      <c r="N6" s="11"/>
      <c r="O6" s="11"/>
    </row>
    <row r="7" ht="6.75" customHeight="1"/>
    <row r="8" spans="1:15" ht="12.75">
      <c r="A8" s="235" t="s">
        <v>9</v>
      </c>
      <c r="B8" s="235"/>
      <c r="C8" s="235"/>
      <c r="D8" s="235"/>
      <c r="E8" s="235"/>
      <c r="G8" s="236" t="s">
        <v>23</v>
      </c>
      <c r="H8" s="236"/>
      <c r="I8" s="236"/>
      <c r="J8" s="236"/>
      <c r="K8" s="236"/>
      <c r="L8" s="236"/>
      <c r="O8" s="12" t="s">
        <v>10</v>
      </c>
    </row>
    <row r="9" spans="1:15" ht="16.5" customHeight="1">
      <c r="A9" s="238"/>
      <c r="B9" s="239"/>
      <c r="C9" s="239"/>
      <c r="D9" s="239"/>
      <c r="E9" s="240"/>
      <c r="G9" s="49"/>
      <c r="H9" s="50"/>
      <c r="I9" s="48" t="s">
        <v>97</v>
      </c>
      <c r="J9" s="49"/>
      <c r="K9" s="49"/>
      <c r="L9" s="50"/>
      <c r="M9" s="48" t="s">
        <v>98</v>
      </c>
      <c r="O9" s="51"/>
    </row>
    <row r="10" ht="6.75" customHeight="1"/>
    <row r="11" spans="1:21" ht="16.5" customHeight="1">
      <c r="A11" s="8" t="s">
        <v>16</v>
      </c>
      <c r="C11" s="209"/>
      <c r="D11" s="209"/>
      <c r="E11" s="209"/>
      <c r="F11" s="59"/>
      <c r="H11" t="s">
        <v>24</v>
      </c>
      <c r="N11" s="6"/>
      <c r="O11" s="8" t="s">
        <v>102</v>
      </c>
      <c r="Q11" s="206"/>
      <c r="R11" s="206"/>
      <c r="S11" s="206"/>
      <c r="T11" s="206"/>
      <c r="U11" s="206"/>
    </row>
    <row r="12" ht="12.75"/>
    <row r="13" spans="1:15" ht="12.75">
      <c r="A13" s="207" t="s">
        <v>25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</row>
    <row r="14" ht="6.75" customHeight="1"/>
    <row r="15" spans="1:13" ht="12.75">
      <c r="A15" s="12" t="s">
        <v>26</v>
      </c>
      <c r="B15" s="56"/>
      <c r="C15" s="14"/>
      <c r="D15" s="14"/>
      <c r="E15" s="208"/>
      <c r="F15" s="208"/>
      <c r="G15" s="208"/>
      <c r="H15" s="208"/>
      <c r="I15" s="208"/>
      <c r="J15" s="208"/>
      <c r="K15" s="208"/>
      <c r="L15" s="208"/>
      <c r="M15" s="208"/>
    </row>
    <row r="16" spans="5:13" ht="8.25" customHeight="1">
      <c r="E16" s="9"/>
      <c r="F16" s="60"/>
      <c r="G16" s="9"/>
      <c r="H16" s="9"/>
      <c r="I16" s="9"/>
      <c r="J16" s="9"/>
      <c r="K16" s="60"/>
      <c r="L16" s="9"/>
      <c r="M16" s="9"/>
    </row>
    <row r="17" spans="1:13" ht="12.75" customHeight="1">
      <c r="A17" s="235" t="s">
        <v>27</v>
      </c>
      <c r="B17" s="235"/>
      <c r="C17" s="235"/>
      <c r="D17" s="12"/>
      <c r="E17" s="52"/>
      <c r="F17" s="61"/>
      <c r="G17" s="52"/>
      <c r="H17" s="52"/>
      <c r="I17" s="52"/>
      <c r="J17" s="52"/>
      <c r="K17" s="61"/>
      <c r="L17" s="52"/>
      <c r="M17" s="52"/>
    </row>
    <row r="18" ht="8.25" customHeight="1"/>
    <row r="19" spans="1:15" ht="12.75">
      <c r="A19" s="210" t="s">
        <v>28</v>
      </c>
      <c r="B19" s="210"/>
      <c r="C19" s="210"/>
      <c r="D19" s="15"/>
      <c r="E19" s="16"/>
      <c r="F19" s="13"/>
      <c r="G19" s="6"/>
      <c r="H19" s="6"/>
      <c r="I19" s="6"/>
      <c r="L19" s="17" t="s">
        <v>29</v>
      </c>
      <c r="M19" s="7"/>
      <c r="N19" s="6"/>
      <c r="O19" s="6"/>
    </row>
    <row r="20" spans="1:15" ht="8.25" customHeight="1">
      <c r="A20" s="15"/>
      <c r="B20" s="57"/>
      <c r="C20" s="15"/>
      <c r="D20" s="15"/>
      <c r="E20" s="18"/>
      <c r="F20" s="59"/>
      <c r="G20" s="7"/>
      <c r="H20" s="7"/>
      <c r="I20" s="7"/>
      <c r="L20" s="17"/>
      <c r="M20" s="7"/>
      <c r="N20" s="7"/>
      <c r="O20" s="7"/>
    </row>
    <row r="21" spans="1:15" ht="12.75">
      <c r="A21" s="15" t="s">
        <v>30</v>
      </c>
      <c r="B21" s="57"/>
      <c r="C21" s="15"/>
      <c r="D21" s="15"/>
      <c r="E21" s="16"/>
      <c r="F21" s="13"/>
      <c r="G21" s="6"/>
      <c r="H21" s="6"/>
      <c r="I21" s="6"/>
      <c r="J21" s="6"/>
      <c r="K21" s="13"/>
      <c r="L21" s="19"/>
      <c r="M21" s="6"/>
      <c r="N21" s="7"/>
      <c r="O21" s="7"/>
    </row>
    <row r="23" spans="1:15" ht="12.75">
      <c r="A23" s="207" t="s">
        <v>31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</row>
    <row r="24" ht="6.75" customHeight="1">
      <c r="H24" s="5"/>
    </row>
    <row r="25" spans="1:15" ht="12.75">
      <c r="A25" s="8" t="s">
        <v>32</v>
      </c>
      <c r="B25" s="56"/>
      <c r="G25" s="4"/>
      <c r="I25" s="8" t="s">
        <v>33</v>
      </c>
      <c r="M25" s="213"/>
      <c r="N25" s="214"/>
      <c r="O25" s="215"/>
    </row>
    <row r="26" spans="1:15" ht="16.5" customHeight="1">
      <c r="A26" s="20" t="s">
        <v>11</v>
      </c>
      <c r="B26" s="20"/>
      <c r="C26" s="20" t="s">
        <v>12</v>
      </c>
      <c r="D26" s="20"/>
      <c r="E26" s="20" t="s">
        <v>34</v>
      </c>
      <c r="G26" s="4"/>
      <c r="H26" s="7"/>
      <c r="I26" s="18" t="s">
        <v>35</v>
      </c>
      <c r="L26" s="7"/>
      <c r="M26" s="213"/>
      <c r="N26" s="214"/>
      <c r="O26" s="215"/>
    </row>
    <row r="27" spans="1:15" ht="16.5" customHeight="1">
      <c r="A27" s="21"/>
      <c r="B27" s="58"/>
      <c r="C27" s="6"/>
      <c r="D27" s="7"/>
      <c r="E27" s="6"/>
      <c r="G27" s="4"/>
      <c r="I27" s="18" t="s">
        <v>99</v>
      </c>
      <c r="L27" s="7"/>
      <c r="M27" s="241"/>
      <c r="N27" s="242"/>
      <c r="O27" s="243"/>
    </row>
    <row r="28" spans="7:8" ht="16.5" customHeight="1">
      <c r="G28" s="4"/>
      <c r="H28" s="7"/>
    </row>
    <row r="29" spans="1:15" ht="12.75">
      <c r="A29" s="8" t="s">
        <v>36</v>
      </c>
      <c r="G29" s="4"/>
      <c r="I29" s="18" t="s">
        <v>100</v>
      </c>
      <c r="M29" s="213"/>
      <c r="N29" s="214"/>
      <c r="O29" s="215"/>
    </row>
    <row r="30" spans="7:8" ht="6.75" customHeight="1">
      <c r="G30" s="4"/>
      <c r="H30" s="7"/>
    </row>
    <row r="31" spans="1:15" ht="12.75">
      <c r="A31" s="22" t="s">
        <v>37</v>
      </c>
      <c r="B31" s="59"/>
      <c r="C31" s="53"/>
      <c r="G31" s="4"/>
      <c r="H31" s="7"/>
      <c r="I31" s="18" t="s">
        <v>101</v>
      </c>
      <c r="M31" s="213"/>
      <c r="N31" s="214"/>
      <c r="O31" s="215"/>
    </row>
    <row r="32" spans="1:15" ht="12.75">
      <c r="A32" s="7" t="s">
        <v>38</v>
      </c>
      <c r="C32" s="54"/>
      <c r="G32" s="4"/>
      <c r="I32" s="7"/>
      <c r="J32" s="7"/>
      <c r="K32" s="59"/>
      <c r="L32" s="7"/>
      <c r="M32" s="7"/>
      <c r="N32" s="7"/>
      <c r="O32" s="7"/>
    </row>
    <row r="33" spans="7:15" ht="12.75">
      <c r="G33" s="4"/>
      <c r="H33" s="211" t="s">
        <v>39</v>
      </c>
      <c r="I33" s="212"/>
      <c r="J33" s="212"/>
      <c r="K33" s="212"/>
      <c r="L33" s="212"/>
      <c r="M33" s="212"/>
      <c r="N33" s="212"/>
      <c r="O33" s="212"/>
    </row>
    <row r="34" spans="1:15" ht="12.75">
      <c r="A34" s="207" t="s">
        <v>40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</row>
    <row r="35" ht="6.75" customHeight="1"/>
    <row r="36" spans="2:12" s="1" customFormat="1" ht="12.75">
      <c r="B36" s="1">
        <v>1</v>
      </c>
      <c r="C36" s="14" t="s">
        <v>41</v>
      </c>
      <c r="F36" s="1">
        <v>4</v>
      </c>
      <c r="G36" s="14" t="s">
        <v>42</v>
      </c>
      <c r="L36" s="14"/>
    </row>
    <row r="37" spans="2:14" s="1" customFormat="1" ht="12.75">
      <c r="B37" s="1">
        <v>2</v>
      </c>
      <c r="C37" s="14" t="s">
        <v>43</v>
      </c>
      <c r="F37" s="1">
        <v>5</v>
      </c>
      <c r="G37" s="14" t="s">
        <v>44</v>
      </c>
      <c r="L37" s="14"/>
      <c r="N37" s="14"/>
    </row>
    <row r="38" spans="2:15" s="1" customFormat="1" ht="12.75">
      <c r="B38" s="1">
        <v>3</v>
      </c>
      <c r="C38" s="14" t="s">
        <v>45</v>
      </c>
      <c r="F38" s="1">
        <v>6</v>
      </c>
      <c r="G38" s="14" t="s">
        <v>46</v>
      </c>
      <c r="H38" s="23"/>
      <c r="I38" s="13"/>
      <c r="J38" s="13"/>
      <c r="K38" s="13"/>
      <c r="L38" s="13"/>
      <c r="M38" s="13"/>
      <c r="N38" s="13"/>
      <c r="O38" s="13"/>
    </row>
    <row r="39" ht="12.75"/>
    <row r="40" spans="1:15" ht="12.75">
      <c r="A40" s="207" t="s">
        <v>47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</row>
    <row r="41" ht="6.75" customHeight="1"/>
    <row r="42" spans="2:12" s="1" customFormat="1" ht="12.75">
      <c r="B42" s="1">
        <v>0</v>
      </c>
      <c r="C42" s="14" t="s">
        <v>48</v>
      </c>
      <c r="F42" s="1">
        <v>6</v>
      </c>
      <c r="G42" s="14" t="s">
        <v>134</v>
      </c>
      <c r="K42" s="1">
        <v>12</v>
      </c>
      <c r="L42" s="14" t="s">
        <v>50</v>
      </c>
    </row>
    <row r="43" spans="2:14" s="1" customFormat="1" ht="12.75">
      <c r="B43" s="1">
        <v>1</v>
      </c>
      <c r="C43" s="14" t="s">
        <v>129</v>
      </c>
      <c r="F43" s="1">
        <v>7</v>
      </c>
      <c r="G43" s="14" t="s">
        <v>51</v>
      </c>
      <c r="K43" s="1">
        <v>13</v>
      </c>
      <c r="L43" s="14" t="s">
        <v>52</v>
      </c>
      <c r="N43" s="14"/>
    </row>
    <row r="44" spans="2:12" s="1" customFormat="1" ht="12.75">
      <c r="B44" s="1">
        <v>2</v>
      </c>
      <c r="C44" s="14" t="s">
        <v>130</v>
      </c>
      <c r="F44" s="1">
        <v>8</v>
      </c>
      <c r="G44" s="14" t="s">
        <v>53</v>
      </c>
      <c r="H44" s="14"/>
      <c r="K44" s="1">
        <v>14</v>
      </c>
      <c r="L44" s="14" t="s">
        <v>54</v>
      </c>
    </row>
    <row r="45" spans="2:12" s="1" customFormat="1" ht="12.75">
      <c r="B45" s="1">
        <v>3</v>
      </c>
      <c r="C45" s="14" t="s">
        <v>131</v>
      </c>
      <c r="F45" s="1">
        <v>9</v>
      </c>
      <c r="G45" s="14" t="s">
        <v>55</v>
      </c>
      <c r="L45" s="14"/>
    </row>
    <row r="46" spans="1:20" ht="12.75">
      <c r="A46" s="1"/>
      <c r="B46" s="1">
        <v>4</v>
      </c>
      <c r="C46" s="14" t="s">
        <v>133</v>
      </c>
      <c r="F46" s="1">
        <v>10</v>
      </c>
      <c r="G46" t="s">
        <v>56</v>
      </c>
      <c r="R46" s="1"/>
      <c r="S46" s="14"/>
      <c r="T46" s="1"/>
    </row>
    <row r="47" spans="2:20" ht="12.75">
      <c r="B47" s="1">
        <v>5</v>
      </c>
      <c r="C47" t="s">
        <v>132</v>
      </c>
      <c r="F47" s="1">
        <v>11</v>
      </c>
      <c r="G47" t="s">
        <v>49</v>
      </c>
      <c r="R47" s="1"/>
      <c r="S47" s="14"/>
      <c r="T47" s="1"/>
    </row>
    <row r="48" spans="18:20" ht="12.75">
      <c r="R48" s="1"/>
      <c r="S48" s="14"/>
      <c r="T48" s="14"/>
    </row>
    <row r="49" spans="1:20" ht="12.75">
      <c r="A49" s="207" t="s">
        <v>57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R49" s="1"/>
      <c r="S49" s="14"/>
      <c r="T49" s="1"/>
    </row>
    <row r="50" ht="12.75">
      <c r="R50" s="1"/>
    </row>
    <row r="51" spans="2:18" ht="12.75">
      <c r="B51" s="1">
        <v>1</v>
      </c>
      <c r="C51" t="s">
        <v>58</v>
      </c>
      <c r="F51" s="1">
        <v>3</v>
      </c>
      <c r="G51" t="s">
        <v>60</v>
      </c>
      <c r="K51" s="1">
        <v>5</v>
      </c>
      <c r="L51" s="14" t="s">
        <v>128</v>
      </c>
      <c r="R51" s="1"/>
    </row>
    <row r="52" spans="2:12" ht="12.75">
      <c r="B52" s="1">
        <v>2</v>
      </c>
      <c r="C52" t="s">
        <v>61</v>
      </c>
      <c r="F52" s="1">
        <v>4</v>
      </c>
      <c r="G52" t="s">
        <v>59</v>
      </c>
      <c r="K52" s="1">
        <v>6</v>
      </c>
      <c r="L52" t="s">
        <v>62</v>
      </c>
    </row>
    <row r="53" ht="12.75"/>
    <row r="54" spans="1:15" ht="12.75">
      <c r="A54" s="207" t="s">
        <v>95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</row>
    <row r="56" spans="2:15" ht="12.75">
      <c r="B56" s="1">
        <v>99</v>
      </c>
      <c r="C56" t="s">
        <v>46</v>
      </c>
      <c r="E56" s="7" t="s">
        <v>63</v>
      </c>
      <c r="F56" s="13"/>
      <c r="G56" s="6"/>
      <c r="H56" s="6"/>
      <c r="I56" s="6"/>
      <c r="J56" s="6"/>
      <c r="K56" s="13"/>
      <c r="L56" s="6"/>
      <c r="M56" s="6"/>
      <c r="N56" s="6"/>
      <c r="O56" s="6"/>
    </row>
    <row r="57" ht="12.75"/>
    <row r="58" spans="1:15" ht="12.75">
      <c r="A58" s="6"/>
      <c r="B58" s="13"/>
      <c r="C58" s="6"/>
      <c r="D58" s="6"/>
      <c r="E58" s="6"/>
      <c r="F58" s="13"/>
      <c r="G58" s="6"/>
      <c r="H58" s="6"/>
      <c r="I58" s="6"/>
      <c r="J58" s="6"/>
      <c r="K58" s="13"/>
      <c r="L58" s="6"/>
      <c r="M58" s="6"/>
      <c r="N58" s="6"/>
      <c r="O58" s="6"/>
    </row>
    <row r="59" spans="1:15" ht="12.75">
      <c r="A59" s="7"/>
      <c r="B59" s="59"/>
      <c r="C59" s="7"/>
      <c r="D59" s="7"/>
      <c r="E59" s="7"/>
      <c r="F59" s="59"/>
      <c r="G59" s="7"/>
      <c r="H59" s="7"/>
      <c r="I59" s="7"/>
      <c r="J59" s="7"/>
      <c r="K59" s="59"/>
      <c r="L59" s="7"/>
      <c r="M59" s="7"/>
      <c r="N59" s="7"/>
      <c r="O59" s="7"/>
    </row>
    <row r="60" ht="12.75">
      <c r="A60" s="9" t="s">
        <v>125</v>
      </c>
    </row>
  </sheetData>
  <mergeCells count="22">
    <mergeCell ref="A34:O34"/>
    <mergeCell ref="A40:O40"/>
    <mergeCell ref="A49:O49"/>
    <mergeCell ref="A54:O54"/>
    <mergeCell ref="A17:C17"/>
    <mergeCell ref="A19:C19"/>
    <mergeCell ref="A23:O23"/>
    <mergeCell ref="H33:O33"/>
    <mergeCell ref="M25:O25"/>
    <mergeCell ref="M26:O26"/>
    <mergeCell ref="M27:O27"/>
    <mergeCell ref="M29:O29"/>
    <mergeCell ref="M31:O31"/>
    <mergeCell ref="A9:E9"/>
    <mergeCell ref="Q11:U11"/>
    <mergeCell ref="A13:O13"/>
    <mergeCell ref="E15:M15"/>
    <mergeCell ref="C11:E11"/>
    <mergeCell ref="G5:O5"/>
    <mergeCell ref="A8:E8"/>
    <mergeCell ref="G8:L8"/>
    <mergeCell ref="G4:O4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Data Forms</dc:title>
  <dc:subject>Production Data Forms</dc:subject>
  <dc:creator>National Energy Board - NEB</dc:creator>
  <cp:keywords>Production Data Forms</cp:keywords>
  <dc:description/>
  <cp:lastModifiedBy>ardeeliz</cp:lastModifiedBy>
  <cp:lastPrinted>2009-04-09T18:54:26Z</cp:lastPrinted>
  <dcterms:created xsi:type="dcterms:W3CDTF">2005-03-18T19:21:13Z</dcterms:created>
  <dcterms:modified xsi:type="dcterms:W3CDTF">2009-04-09T20:08:38Z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